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8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55" windowWidth="19320" windowHeight="12000" activeTab="0"/>
  </bookViews>
  <sheets>
    <sheet name="18 au 24 juin 2016" sheetId="1" r:id="rId1"/>
    <sheet name="11 au 17 juin 2016 " sheetId="2" r:id="rId2"/>
    <sheet name="4 au 10 juin 2016" sheetId="3" r:id="rId3"/>
    <sheet name="28 au 3 juin 2016" sheetId="4" r:id="rId4"/>
    <sheet name="21 au 27 mai 2016" sheetId="5" r:id="rId5"/>
    <sheet name="14 au 20 mai 2016" sheetId="6" r:id="rId6"/>
    <sheet name="7 mai au 13 mai 2016" sheetId="7" r:id="rId7"/>
    <sheet name="30 avril au 6 mai  2016" sheetId="8" r:id="rId8"/>
    <sheet name="23 au 29 avril 2016" sheetId="9" r:id="rId9"/>
    <sheet name="16 au 22 avril 2016 " sheetId="10" r:id="rId10"/>
    <sheet name="9 au 15 avril 2016" sheetId="11" r:id="rId11"/>
    <sheet name="2 au 8 avril 2016" sheetId="12" r:id="rId12"/>
    <sheet name="26MARS au 1 avril 2016" sheetId="13" r:id="rId13"/>
    <sheet name="19MARS au 25 MARS 2016" sheetId="14" r:id="rId14"/>
    <sheet name="12 MARS au 18 MARS 2016" sheetId="15" r:id="rId15"/>
    <sheet name="5 MARS au 11 MARS 2016 " sheetId="16" r:id="rId16"/>
    <sheet name="27 février au 4 MARS 2016" sheetId="17" r:id="rId17"/>
    <sheet name="20 février au 26 février 2016" sheetId="18" r:id="rId18"/>
    <sheet name="13 février au 19février 2016" sheetId="19" r:id="rId19"/>
    <sheet name="5 février au 12février 2016" sheetId="20" r:id="rId20"/>
    <sheet name="30 janv. au 5 février 2016" sheetId="21" r:id="rId21"/>
    <sheet name="23 au 29 janvier 2016" sheetId="22" r:id="rId22"/>
    <sheet name="16 au 22 janvier 2016" sheetId="23" r:id="rId23"/>
    <sheet name="9 au 15 janvier 2016" sheetId="24" r:id="rId24"/>
    <sheet name="2 au 8 janvier 2016 " sheetId="25" r:id="rId25"/>
  </sheets>
  <definedNames>
    <definedName name="_xlnm.Print_Titles" localSheetId="1">'11 au 17 juin 2016 '!$5:$6</definedName>
    <definedName name="_xlnm.Print_Titles" localSheetId="14">'12 MARS au 18 MARS 2016'!$5:$6</definedName>
    <definedName name="_xlnm.Print_Titles" localSheetId="18">'13 février au 19février 2016'!$5:$6</definedName>
    <definedName name="_xlnm.Print_Titles" localSheetId="5">'14 au 20 mai 2016'!$5:$6</definedName>
    <definedName name="_xlnm.Print_Titles" localSheetId="9">'16 au 22 avril 2016 '!$5:$6</definedName>
    <definedName name="_xlnm.Print_Titles" localSheetId="22">'16 au 22 janvier 2016'!$5:$6</definedName>
    <definedName name="_xlnm.Print_Titles" localSheetId="0">'18 au 24 juin 2016'!$5:$6</definedName>
    <definedName name="_xlnm.Print_Titles" localSheetId="13">'19MARS au 25 MARS 2016'!$5:$6</definedName>
    <definedName name="_xlnm.Print_Titles" localSheetId="11">'2 au 8 avril 2016'!$5:$6</definedName>
    <definedName name="_xlnm.Print_Titles" localSheetId="24">'2 au 8 janvier 2016 '!$5:$6</definedName>
    <definedName name="_xlnm.Print_Titles" localSheetId="17">'20 février au 26 février 2016'!$5:$6</definedName>
    <definedName name="_xlnm.Print_Titles" localSheetId="4">'21 au 27 mai 2016'!$5:$6</definedName>
    <definedName name="_xlnm.Print_Titles" localSheetId="8">'23 au 29 avril 2016'!$5:$6</definedName>
    <definedName name="_xlnm.Print_Titles" localSheetId="21">'23 au 29 janvier 2016'!$5:$6</definedName>
    <definedName name="_xlnm.Print_Titles" localSheetId="12">'26MARS au 1 avril 2016'!$5:$6</definedName>
    <definedName name="_xlnm.Print_Titles" localSheetId="16">'27 février au 4 MARS 2016'!$5:$6</definedName>
    <definedName name="_xlnm.Print_Titles" localSheetId="3">'28 au 3 juin 2016'!$5:$6</definedName>
    <definedName name="_xlnm.Print_Titles" localSheetId="7">'30 avril au 6 mai  2016'!$5:$6</definedName>
    <definedName name="_xlnm.Print_Titles" localSheetId="20">'30 janv. au 5 février 2016'!$5:$6</definedName>
    <definedName name="_xlnm.Print_Titles" localSheetId="2">'4 au 10 juin 2016'!$5:$6</definedName>
    <definedName name="_xlnm.Print_Titles" localSheetId="19">'5 février au 12février 2016'!$5:$6</definedName>
    <definedName name="_xlnm.Print_Titles" localSheetId="15">'5 MARS au 11 MARS 2016 '!$5:$6</definedName>
    <definedName name="_xlnm.Print_Titles" localSheetId="6">'7 mai au 13 mai 2016'!$5:$6</definedName>
    <definedName name="_xlnm.Print_Titles" localSheetId="10">'9 au 15 avril 2016'!$5:$6</definedName>
    <definedName name="_xlnm.Print_Titles" localSheetId="23">'9 au 15 janvier 2016'!$5:$6</definedName>
    <definedName name="_xlnm.Print_Area" localSheetId="1">'11 au 17 juin 2016 '!$A$2:$K$95</definedName>
    <definedName name="_xlnm.Print_Area" localSheetId="14">'12 MARS au 18 MARS 2016'!$A$1:$K$95</definedName>
    <definedName name="_xlnm.Print_Area" localSheetId="18">'13 février au 19février 2016'!$A$1:$K$95</definedName>
    <definedName name="_xlnm.Print_Area" localSheetId="5">'14 au 20 mai 2016'!$A$2:$K$95</definedName>
    <definedName name="_xlnm.Print_Area" localSheetId="9">'16 au 22 avril 2016 '!$A$2:$K$95</definedName>
    <definedName name="_xlnm.Print_Area" localSheetId="22">'16 au 22 janvier 2016'!$A$1:$K$95</definedName>
    <definedName name="_xlnm.Print_Area" localSheetId="0">'18 au 24 juin 2016'!$A$2:$K$95</definedName>
    <definedName name="_xlnm.Print_Area" localSheetId="13">'19MARS au 25 MARS 2016'!$A$1:$K$95</definedName>
    <definedName name="_xlnm.Print_Area" localSheetId="11">'2 au 8 avril 2016'!$A$1:$K$95</definedName>
    <definedName name="_xlnm.Print_Area" localSheetId="24">'2 au 8 janvier 2016 '!$A$1:$K$95</definedName>
    <definedName name="_xlnm.Print_Area" localSheetId="17">'20 février au 26 février 2016'!$A$1:$K$95</definedName>
    <definedName name="_xlnm.Print_Area" localSheetId="4">'21 au 27 mai 2016'!$A$2:$K$95</definedName>
    <definedName name="_xlnm.Print_Area" localSheetId="8">'23 au 29 avril 2016'!$A$2:$K$95</definedName>
    <definedName name="_xlnm.Print_Area" localSheetId="21">'23 au 29 janvier 2016'!$A$1:$K$95</definedName>
    <definedName name="_xlnm.Print_Area" localSheetId="12">'26MARS au 1 avril 2016'!$A$1:$K$95</definedName>
    <definedName name="_xlnm.Print_Area" localSheetId="16">'27 février au 4 MARS 2016'!$A$1:$K$95</definedName>
    <definedName name="_xlnm.Print_Area" localSheetId="3">'28 au 3 juin 2016'!$A$2:$K$95</definedName>
    <definedName name="_xlnm.Print_Area" localSheetId="7">'30 avril au 6 mai  2016'!$A$2:$K$95</definedName>
    <definedName name="_xlnm.Print_Area" localSheetId="20">'30 janv. au 5 février 2016'!$A$1:$K$95</definedName>
    <definedName name="_xlnm.Print_Area" localSheetId="2">'4 au 10 juin 2016'!$A$2:$K$95</definedName>
    <definedName name="_xlnm.Print_Area" localSheetId="19">'5 février au 12février 2016'!$A$1:$K$95</definedName>
    <definedName name="_xlnm.Print_Area" localSheetId="15">'5 MARS au 11 MARS 2016 '!$A$1:$K$95</definedName>
    <definedName name="_xlnm.Print_Area" localSheetId="6">'7 mai au 13 mai 2016'!$A$2:$K$95</definedName>
    <definedName name="_xlnm.Print_Area" localSheetId="10">'9 au 15 avril 2016'!$A$2:$K$95</definedName>
    <definedName name="_xlnm.Print_Area" localSheetId="23">'9 au 15 janvier 2016'!$A$1:$K$95</definedName>
  </definedNames>
  <calcPr fullCalcOnLoad="1"/>
</workbook>
</file>

<file path=xl/comments1.xml><?xml version="1.0" encoding="utf-8"?>
<comments xmlns="http://schemas.openxmlformats.org/spreadsheetml/2006/main">
  <authors>
    <author>marrac</author>
  </authors>
  <commentList>
    <comment ref="C7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10.xml><?xml version="1.0" encoding="utf-8"?>
<comments xmlns="http://schemas.openxmlformats.org/spreadsheetml/2006/main">
  <authors>
    <author>marrac</author>
  </authors>
  <commentList>
    <comment ref="C7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11.xml><?xml version="1.0" encoding="utf-8"?>
<comments xmlns="http://schemas.openxmlformats.org/spreadsheetml/2006/main">
  <authors>
    <author>marrac</author>
  </authors>
  <commentList>
    <comment ref="C7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12.xml><?xml version="1.0" encoding="utf-8"?>
<comments xmlns="http://schemas.openxmlformats.org/spreadsheetml/2006/main">
  <authors>
    <author>marrac</author>
  </authors>
  <commentList>
    <comment ref="C6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13.xml><?xml version="1.0" encoding="utf-8"?>
<comments xmlns="http://schemas.openxmlformats.org/spreadsheetml/2006/main">
  <authors>
    <author>marrac</author>
  </authors>
  <commentList>
    <comment ref="C6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14.xml><?xml version="1.0" encoding="utf-8"?>
<comments xmlns="http://schemas.openxmlformats.org/spreadsheetml/2006/main">
  <authors>
    <author>marrac</author>
  </authors>
  <commentList>
    <comment ref="C6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15.xml><?xml version="1.0" encoding="utf-8"?>
<comments xmlns="http://schemas.openxmlformats.org/spreadsheetml/2006/main">
  <authors>
    <author>marrac</author>
  </authors>
  <commentList>
    <comment ref="C6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16.xml><?xml version="1.0" encoding="utf-8"?>
<comments xmlns="http://schemas.openxmlformats.org/spreadsheetml/2006/main">
  <authors>
    <author>marrac</author>
  </authors>
  <commentList>
    <comment ref="C6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17.xml><?xml version="1.0" encoding="utf-8"?>
<comments xmlns="http://schemas.openxmlformats.org/spreadsheetml/2006/main">
  <authors>
    <author>marrac</author>
  </authors>
  <commentList>
    <comment ref="C6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18.xml><?xml version="1.0" encoding="utf-8"?>
<comments xmlns="http://schemas.openxmlformats.org/spreadsheetml/2006/main">
  <authors>
    <author>marrac</author>
  </authors>
  <commentList>
    <comment ref="C6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19.xml><?xml version="1.0" encoding="utf-8"?>
<comments xmlns="http://schemas.openxmlformats.org/spreadsheetml/2006/main">
  <authors>
    <author>marrac</author>
  </authors>
  <commentList>
    <comment ref="C6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2.xml><?xml version="1.0" encoding="utf-8"?>
<comments xmlns="http://schemas.openxmlformats.org/spreadsheetml/2006/main">
  <authors>
    <author>marrac</author>
  </authors>
  <commentList>
    <comment ref="C7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20.xml><?xml version="1.0" encoding="utf-8"?>
<comments xmlns="http://schemas.openxmlformats.org/spreadsheetml/2006/main">
  <authors>
    <author>marrac</author>
  </authors>
  <commentList>
    <comment ref="C6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21.xml><?xml version="1.0" encoding="utf-8"?>
<comments xmlns="http://schemas.openxmlformats.org/spreadsheetml/2006/main">
  <authors>
    <author>marrac</author>
  </authors>
  <commentList>
    <comment ref="C6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22.xml><?xml version="1.0" encoding="utf-8"?>
<comments xmlns="http://schemas.openxmlformats.org/spreadsheetml/2006/main">
  <authors>
    <author>marrac</author>
  </authors>
  <commentList>
    <comment ref="C6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23.xml><?xml version="1.0" encoding="utf-8"?>
<comments xmlns="http://schemas.openxmlformats.org/spreadsheetml/2006/main">
  <authors>
    <author>marrac</author>
  </authors>
  <commentList>
    <comment ref="C6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24.xml><?xml version="1.0" encoding="utf-8"?>
<comments xmlns="http://schemas.openxmlformats.org/spreadsheetml/2006/main">
  <authors>
    <author>marrac</author>
  </authors>
  <commentList>
    <comment ref="C6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25.xml><?xml version="1.0" encoding="utf-8"?>
<comments xmlns="http://schemas.openxmlformats.org/spreadsheetml/2006/main">
  <authors>
    <author>marrac</author>
  </authors>
  <commentList>
    <comment ref="C6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3.xml><?xml version="1.0" encoding="utf-8"?>
<comments xmlns="http://schemas.openxmlformats.org/spreadsheetml/2006/main">
  <authors>
    <author>marrac</author>
  </authors>
  <commentList>
    <comment ref="C7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4.xml><?xml version="1.0" encoding="utf-8"?>
<comments xmlns="http://schemas.openxmlformats.org/spreadsheetml/2006/main">
  <authors>
    <author>marrac</author>
  </authors>
  <commentList>
    <comment ref="C7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5.xml><?xml version="1.0" encoding="utf-8"?>
<comments xmlns="http://schemas.openxmlformats.org/spreadsheetml/2006/main">
  <authors>
    <author>marrac</author>
  </authors>
  <commentList>
    <comment ref="C7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6.xml><?xml version="1.0" encoding="utf-8"?>
<comments xmlns="http://schemas.openxmlformats.org/spreadsheetml/2006/main">
  <authors>
    <author>marrac</author>
    <author>Etudiant PST</author>
  </authors>
  <commentList>
    <comment ref="C7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  <comment ref="D73" authorId="1">
      <text>
        <r>
          <rPr>
            <b/>
            <sz val="9"/>
            <rFont val="Tahoma"/>
            <family val="0"/>
          </rPr>
          <t>Etudiant PST:</t>
        </r>
        <r>
          <rPr>
            <sz val="9"/>
            <rFont val="Tahoma"/>
            <family val="0"/>
          </rPr>
          <t xml:space="preserve">
Donner à Nathalie 
Gaudreault</t>
        </r>
      </text>
    </comment>
  </commentList>
</comments>
</file>

<file path=xl/comments7.xml><?xml version="1.0" encoding="utf-8"?>
<comments xmlns="http://schemas.openxmlformats.org/spreadsheetml/2006/main">
  <authors>
    <author>marrac</author>
  </authors>
  <commentList>
    <comment ref="C7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8.xml><?xml version="1.0" encoding="utf-8"?>
<comments xmlns="http://schemas.openxmlformats.org/spreadsheetml/2006/main">
  <authors>
    <author>marrac</author>
  </authors>
  <commentList>
    <comment ref="C7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comments9.xml><?xml version="1.0" encoding="utf-8"?>
<comments xmlns="http://schemas.openxmlformats.org/spreadsheetml/2006/main">
  <authors>
    <author>marrac</author>
  </authors>
  <commentList>
    <comment ref="C7" authorId="0">
      <text>
        <r>
          <rPr>
            <b/>
            <sz val="8"/>
            <rFont val="Tahoma"/>
            <family val="2"/>
          </rPr>
          <t>Inscrire selon le format :
aaaa-mm-jj et les dates suivantes changerons</t>
        </r>
      </text>
    </comment>
  </commentList>
</comments>
</file>

<file path=xl/sharedStrings.xml><?xml version="1.0" encoding="utf-8"?>
<sst xmlns="http://schemas.openxmlformats.org/spreadsheetml/2006/main" count="2928" uniqueCount="118">
  <si>
    <t>SUIVI D'INVENTAIRE HEBDOMADAIRE</t>
  </si>
  <si>
    <t>PÉRIODE DU SAMEDI AU VENDREDI</t>
  </si>
  <si>
    <t>Inventaire au</t>
  </si>
  <si>
    <t>Samedi</t>
  </si>
  <si>
    <t>Dimanche</t>
  </si>
  <si>
    <t>Lundi</t>
  </si>
  <si>
    <t>Mardi</t>
  </si>
  <si>
    <t>Mercredi</t>
  </si>
  <si>
    <t>Jeudi</t>
  </si>
  <si>
    <t>Vendredi</t>
  </si>
  <si>
    <t>ITEM</t>
  </si>
  <si>
    <t>Cartes :</t>
  </si>
  <si>
    <t>Cartes postales</t>
  </si>
  <si>
    <t>Carte Sag-Lac (Cio)</t>
  </si>
  <si>
    <t>Cartes postales Paquet  ARVIDA</t>
  </si>
  <si>
    <t>Livres :</t>
  </si>
  <si>
    <t>Paysages du SLSJ</t>
  </si>
  <si>
    <t>Regard sur le Saguenay</t>
  </si>
  <si>
    <t>Regard sur le Saguenay rigide</t>
  </si>
  <si>
    <t>Guide du Pèlerin avec passeport FR</t>
  </si>
  <si>
    <t>Guide du Pèlerin avec passeport AN</t>
  </si>
  <si>
    <t>Chroniques d'histoire du SAGLAC</t>
  </si>
  <si>
    <t>Une histoire de la navigation</t>
  </si>
  <si>
    <t>Passeport du Pèlerin seul</t>
  </si>
  <si>
    <t>Livre de recettes trésors cachés</t>
  </si>
  <si>
    <t>Naissance d'une nouvelle humanité</t>
  </si>
  <si>
    <t>Saguenay une ville un fjord une rivière</t>
  </si>
  <si>
    <t>Saguenay une ville un fjord une rivière ANG</t>
  </si>
  <si>
    <t>Le lac St-Jean, une mer intérieure</t>
  </si>
  <si>
    <t>Espace d'inspiration MRC du Fjord</t>
  </si>
  <si>
    <t>Drapeaux et autres items du SLSJ :</t>
  </si>
  <si>
    <t>Drapeaux du SLSJ  48 X 72</t>
  </si>
  <si>
    <t>Drapeaux du SLSJ  36 X 54</t>
  </si>
  <si>
    <t>Drapeaux du SLSJ  24 X 36</t>
  </si>
  <si>
    <t>Drapeaux du SLSJ  12 X 18</t>
  </si>
  <si>
    <t>Drapeaux du SLSJ   6 X  10</t>
  </si>
  <si>
    <t>Ecussons  SLSJ</t>
  </si>
  <si>
    <t>Épinglettes  SLSJ</t>
  </si>
  <si>
    <t>Magnétique  SLSJ</t>
  </si>
  <si>
    <t>Étuis à crayon SLSJ</t>
  </si>
  <si>
    <t>Billets d'autobus touristiques :</t>
  </si>
  <si>
    <t>Autobus touristiques</t>
  </si>
  <si>
    <t>Autobus touristiques GUIDE</t>
  </si>
  <si>
    <t>Autobus STS</t>
  </si>
  <si>
    <t xml:space="preserve">Autocollants Saguenay </t>
  </si>
  <si>
    <t>Articles souvenirs :</t>
  </si>
  <si>
    <t>Autocollants</t>
  </si>
  <si>
    <t>Aimant</t>
  </si>
  <si>
    <t>Casquette</t>
  </si>
  <si>
    <t>Certificat cadeaux CVS</t>
  </si>
  <si>
    <t>Chandail - Promotion Saguenay</t>
  </si>
  <si>
    <t>CD musique trad</t>
  </si>
  <si>
    <t>Épinglettes bleuets</t>
  </si>
  <si>
    <t>Essui-lunettes</t>
  </si>
  <si>
    <t>Essui-Ipod</t>
  </si>
  <si>
    <t>Étiquette à bagage</t>
  </si>
  <si>
    <t>Lanière</t>
  </si>
  <si>
    <t>Parapluies</t>
  </si>
  <si>
    <t>Pièce Monnaie Royale</t>
  </si>
  <si>
    <t>Poignet élastique</t>
  </si>
  <si>
    <t>Porte-clé 1 bleuet</t>
  </si>
  <si>
    <t>Porte-clé 2 bleuets</t>
  </si>
  <si>
    <t>Porte-Clé Lettres Saguenay</t>
  </si>
  <si>
    <t>Serviette</t>
  </si>
  <si>
    <t>Serviette aéroport</t>
  </si>
  <si>
    <t>Tabliers blanc</t>
  </si>
  <si>
    <t>Tabliers gris</t>
  </si>
  <si>
    <t>Tasses</t>
  </si>
  <si>
    <t>Tube bandeau</t>
  </si>
  <si>
    <t>Sacs réutilisables CVS</t>
  </si>
  <si>
    <t>Foulards gris</t>
  </si>
  <si>
    <t>Foulards rouge</t>
  </si>
  <si>
    <t>PROMOTION SAGUENAY INC. -  BIT  T A L B O T</t>
  </si>
  <si>
    <t>Saguenaysia</t>
  </si>
  <si>
    <t>Porte-clé en métal</t>
  </si>
  <si>
    <t>Info suppémentaires</t>
  </si>
  <si>
    <t>Guides du pèlerin 1 en Fr et 1 en Ag  # des passeports : 899, 922, 923 en anglais 1070</t>
  </si>
  <si>
    <t xml:space="preserve">Bons-cadeau CVS  </t>
  </si>
  <si>
    <t># 2963 et 2964</t>
  </si>
  <si>
    <t>Vallée des fantômes:</t>
  </si>
  <si>
    <t>Centre-ville Chicoutimi</t>
  </si>
  <si>
    <t>Maison blanche</t>
  </si>
  <si>
    <t>Total</t>
  </si>
  <si>
    <t>Bateau fjord</t>
  </si>
  <si>
    <t>Pêche blanche</t>
  </si>
  <si>
    <t xml:space="preserve">                                                                                      </t>
  </si>
  <si>
    <t xml:space="preserve"> </t>
  </si>
  <si>
    <t>Saguenay</t>
  </si>
  <si>
    <t xml:space="preserve">   </t>
  </si>
  <si>
    <t>Carte du Québec (Cio) - FRANCAIS</t>
  </si>
  <si>
    <t>Carte du Québec (Cio)  -  ANGLAIS</t>
  </si>
  <si>
    <t>Port d'escale</t>
  </si>
  <si>
    <t>Paysage automne</t>
  </si>
  <si>
    <t>Expressions du Saguenay</t>
  </si>
  <si>
    <t>Logo Saguenay</t>
  </si>
  <si>
    <t>Fjord paysage (parois rocheuses)</t>
  </si>
  <si>
    <t xml:space="preserve">  </t>
  </si>
  <si>
    <t>Photo</t>
  </si>
  <si>
    <t>La La</t>
  </si>
  <si>
    <t>à Cause</t>
  </si>
  <si>
    <t>Tourtière</t>
  </si>
  <si>
    <t>entrepôt</t>
  </si>
  <si>
    <t>en avant</t>
  </si>
  <si>
    <t>Vendu : 3548 à 3550</t>
  </si>
  <si>
    <t># 3551 à 3589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</si>
  <si>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</si>
  <si>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</si>
  <si>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</si>
  <si>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</si>
  <si>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</si>
  <si>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</si>
  <si>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</si>
  <si>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</si>
  <si>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</si>
  <si>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</si>
  <si>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</si>
  <si>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Vendu : 02963, 02964</t>
  </si>
  <si>
    <t>Vendu : 03551 À 03554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</si>
</sst>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[$-F800]dddd\,\ mmmm\ dd\,\ yyyy"/>
    <numFmt numFmtId="165" formatCode="[$-C0C]d\ mmmm\ yyyy"/>
    <numFmt numFmtId="166" formatCode="mmm/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color indexed="12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b/>
      <sz val="10"/>
      <name val="Calibri"/>
      <family val="2"/>
    </font>
    <font>
      <b/>
      <sz val="8"/>
      <name val="Tahoma"/>
      <family val="2"/>
    </font>
    <font>
      <sz val="8"/>
      <name val="Arial"/>
      <family val="0"/>
    </font>
    <font>
      <b/>
      <i/>
      <sz val="10"/>
      <name val="Calibri"/>
      <family val="2"/>
    </font>
    <font>
      <i/>
      <sz val="10"/>
      <name val="Calibri"/>
      <family val="2"/>
    </font>
    <font>
      <b/>
      <u val="singleAccounting"/>
      <sz val="10"/>
      <name val="Calibri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0" fillId="26" borderId="3" applyNumberFormat="0" applyFont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4" fontId="6" fillId="0" borderId="0" xfId="49" applyFont="1" applyAlignment="1">
      <alignment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0" fillId="32" borderId="14" xfId="0" applyFill="1" applyBorder="1" applyAlignment="1">
      <alignment/>
    </xf>
    <xf numFmtId="1" fontId="3" fillId="32" borderId="14" xfId="0" applyNumberFormat="1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9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44" fontId="10" fillId="0" borderId="18" xfId="49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3" fillId="0" borderId="17" xfId="49" applyFont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44" fontId="11" fillId="0" borderId="17" xfId="49" applyFont="1" applyBorder="1" applyAlignment="1">
      <alignment/>
    </xf>
    <xf numFmtId="44" fontId="11" fillId="0" borderId="18" xfId="49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44" fontId="3" fillId="0" borderId="17" xfId="49" applyFont="1" applyBorder="1" applyAlignment="1">
      <alignment/>
    </xf>
    <xf numFmtId="44" fontId="3" fillId="0" borderId="18" xfId="49" applyFont="1" applyBorder="1" applyAlignment="1">
      <alignment/>
    </xf>
    <xf numFmtId="0" fontId="3" fillId="5" borderId="18" xfId="49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5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12" fillId="0" borderId="18" xfId="0" applyFont="1" applyBorder="1" applyAlignment="1">
      <alignment/>
    </xf>
    <xf numFmtId="0" fontId="3" fillId="32" borderId="19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20" fontId="3" fillId="32" borderId="1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44" fontId="3" fillId="0" borderId="23" xfId="49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44" fontId="3" fillId="0" borderId="14" xfId="49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3" fillId="34" borderId="18" xfId="0" applyFont="1" applyFill="1" applyBorder="1" applyAlignment="1">
      <alignment horizontal="center"/>
    </xf>
    <xf numFmtId="15" fontId="11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0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828675</xdr:colOff>
      <xdr:row>48</xdr:row>
      <xdr:rowOff>95250</xdr:rowOff>
    </xdr:from>
    <xdr:to>
      <xdr:col>8</xdr:col>
      <xdr:colOff>1066800</xdr:colOff>
      <xdr:row>52</xdr:row>
      <xdr:rowOff>47625</xdr:rowOff>
    </xdr:to>
    <xdr:sp>
      <xdr:nvSpPr>
        <xdr:cNvPr id="1" name="Légende encadrée 1 1"/>
        <xdr:cNvSpPr>
          <a:spLocks/>
        </xdr:cNvSpPr>
      </xdr:nvSpPr>
      <xdr:spPr>
        <a:xfrm>
          <a:off x="10258425" y="6934200"/>
          <a:ext cx="1381125" cy="600075"/>
        </a:xfrm>
        <a:prstGeom prst="borderCallout1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bon cvs
</a:t>
          </a:r>
          <a:r>
            <a:rPr lang="en-US" cap="none" sz="1100" b="0" i="0" u="none" baseline="0">
              <a:solidFill>
                <a:srgbClr val="FFFFFF"/>
              </a:solidFill>
            </a:rPr>
            <a:t>03551</a:t>
          </a:r>
          <a:r>
            <a:rPr lang="en-US" cap="none" sz="1100" b="0" i="0" u="none" baseline="0">
              <a:solidFill>
                <a:srgbClr val="FFFFFF"/>
              </a:solidFill>
            </a:rPr>
            <a:t> à 03554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64</xdr:row>
      <xdr:rowOff>76200</xdr:rowOff>
    </xdr:from>
    <xdr:to>
      <xdr:col>8</xdr:col>
      <xdr:colOff>152400</xdr:colOff>
      <xdr:row>71</xdr:row>
      <xdr:rowOff>28575</xdr:rowOff>
    </xdr:to>
    <xdr:sp>
      <xdr:nvSpPr>
        <xdr:cNvPr id="1" name="Bulle ronde 1"/>
        <xdr:cNvSpPr>
          <a:spLocks/>
        </xdr:cNvSpPr>
      </xdr:nvSpPr>
      <xdr:spPr>
        <a:xfrm>
          <a:off x="9096375" y="9505950"/>
          <a:ext cx="1628775" cy="1076325"/>
        </a:xfrm>
        <a:prstGeom prst="wedgeEllipseCallout">
          <a:avLst>
            <a:gd name="adj1" fmla="val -52791"/>
            <a:gd name="adj2" fmla="val 5795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ajout de 20 bandeaux</a:t>
          </a:r>
          <a:r>
            <a:rPr lang="en-US" cap="none" sz="1100" b="0" i="0" u="none" baseline="0">
              <a:solidFill>
                <a:srgbClr val="FFFFFF"/>
              </a:solidFill>
            </a:rPr>
            <a:t> de la part de Ingrid Langevin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68</xdr:row>
      <xdr:rowOff>47625</xdr:rowOff>
    </xdr:from>
    <xdr:to>
      <xdr:col>9</xdr:col>
      <xdr:colOff>571500</xdr:colOff>
      <xdr:row>71</xdr:row>
      <xdr:rowOff>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11382375" y="10115550"/>
          <a:ext cx="8763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vient du BIT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Centre-ville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65</xdr:row>
      <xdr:rowOff>0</xdr:rowOff>
    </xdr:from>
    <xdr:to>
      <xdr:col>4</xdr:col>
      <xdr:colOff>923925</xdr:colOff>
      <xdr:row>71</xdr:row>
      <xdr:rowOff>38100</xdr:rowOff>
    </xdr:to>
    <xdr:sp>
      <xdr:nvSpPr>
        <xdr:cNvPr id="1" name="Bulle ronde 2"/>
        <xdr:cNvSpPr>
          <a:spLocks/>
        </xdr:cNvSpPr>
      </xdr:nvSpPr>
      <xdr:spPr>
        <a:xfrm>
          <a:off x="5105400" y="9591675"/>
          <a:ext cx="1838325" cy="1000125"/>
        </a:xfrm>
        <a:prstGeom prst="wedgeEllipseCallout">
          <a:avLst>
            <a:gd name="adj1" fmla="val -22907"/>
            <a:gd name="adj2" fmla="val 729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Donner</a:t>
          </a:r>
          <a:r>
            <a:rPr lang="en-US" cap="none" sz="1100" b="0" i="0" u="none" baseline="0">
              <a:solidFill>
                <a:srgbClr val="FFFFFF"/>
              </a:solidFill>
            </a:rPr>
            <a:t> deux tube  à Nathalie Gaudreault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32</xdr:row>
      <xdr:rowOff>66675</xdr:rowOff>
    </xdr:from>
    <xdr:to>
      <xdr:col>5</xdr:col>
      <xdr:colOff>390525</xdr:colOff>
      <xdr:row>35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753225" y="5286375"/>
          <a:ext cx="8096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reçu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 Baie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7</xdr:row>
      <xdr:rowOff>104775</xdr:rowOff>
    </xdr:from>
    <xdr:to>
      <xdr:col>7</xdr:col>
      <xdr:colOff>581025</xdr:colOff>
      <xdr:row>11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572500" y="1276350"/>
          <a:ext cx="9906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BIT La Baie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62</xdr:row>
      <xdr:rowOff>114300</xdr:rowOff>
    </xdr:from>
    <xdr:to>
      <xdr:col>5</xdr:col>
      <xdr:colOff>514350</xdr:colOff>
      <xdr:row>68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6000750" y="9220200"/>
          <a:ext cx="1238250" cy="866775"/>
        </a:xfrm>
        <a:prstGeom prst="wedgeEllipseCallout">
          <a:avLst>
            <a:gd name="adj1" fmla="val 47694"/>
            <a:gd name="adj2" fmla="val 66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Promotion congrès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Ingrid</a:t>
          </a:r>
        </a:p>
      </xdr:txBody>
    </xdr:sp>
    <xdr:clientData/>
  </xdr:twoCellAnchor>
  <xdr:twoCellAnchor>
    <xdr:from>
      <xdr:col>3</xdr:col>
      <xdr:colOff>923925</xdr:colOff>
      <xdr:row>8</xdr:row>
      <xdr:rowOff>19050</xdr:rowOff>
    </xdr:from>
    <xdr:to>
      <xdr:col>5</xdr:col>
      <xdr:colOff>28575</xdr:colOff>
      <xdr:row>10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5372100" y="1352550"/>
          <a:ext cx="1381125" cy="409575"/>
        </a:xfrm>
        <a:prstGeom prst="wedgeEllipseCallout">
          <a:avLst>
            <a:gd name="adj1" fmla="val 81032"/>
            <a:gd name="adj2" fmla="val -43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Promo Congrès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Ingrid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62</xdr:row>
      <xdr:rowOff>57150</xdr:rowOff>
    </xdr:from>
    <xdr:to>
      <xdr:col>6</xdr:col>
      <xdr:colOff>419100</xdr:colOff>
      <xdr:row>69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7010400" y="9163050"/>
          <a:ext cx="1276350" cy="1104900"/>
        </a:xfrm>
        <a:prstGeom prst="wedgeEllipseCallout">
          <a:avLst>
            <a:gd name="adj1" fmla="val 50000"/>
            <a:gd name="adj2" fmla="val 81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Donné en promotion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Cindy Gagnon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Tournage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60" name="Tableau1491011182540495061" displayName="Tableau1491011182540495061" ref="A1:K77" comment="" totalsRowShown="0">
  <autoFilter ref="A1:K77"/>
  <tableColumns count="11">
    <tableColumn id="1" name="Colonne1"/>
    <tableColumn id="2" name="Colonne2"/>
    <tableColumn id="3" name="Colonne3"/>
    <tableColumn id="4" name="Colonne4"/>
    <tableColumn id="5" name="Colonne5"/>
    <tableColumn id="6" name="Colonne6"/>
    <tableColumn id="7" name="Colonne7"/>
    <tableColumn id="8" name="Colonne8"/>
    <tableColumn id="9" name="Colonne9"/>
    <tableColumn id="10" name="Colonne10"/>
    <tableColumn id="11" name="Colonne1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3" name="Tableau14" displayName="Tableau14" ref="A1:K77" comment="" totalsRowShown="0">
  <autoFilter ref="A1:K77"/>
  <tableColumns count="11">
    <tableColumn id="1" name="Colonne1"/>
    <tableColumn id="2" name="Colonne2"/>
    <tableColumn id="3" name="Colonne3"/>
    <tableColumn id="4" name="Colonne4"/>
    <tableColumn id="5" name="Colonne5"/>
    <tableColumn id="6" name="Colonne6"/>
    <tableColumn id="7" name="Colonne7"/>
    <tableColumn id="8" name="Colonne8"/>
    <tableColumn id="9" name="Colonne9"/>
    <tableColumn id="10" name="Colonne10"/>
    <tableColumn id="11" name="Colonne1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" name="Tableau1" displayName="Tableau1" ref="A1:K77" comment="" totalsRowShown="0">
  <autoFilter ref="A1:K77"/>
  <tableColumns count="11">
    <tableColumn id="1" name="Colonne1"/>
    <tableColumn id="2" name="Colonne2"/>
    <tableColumn id="3" name="Colonne3"/>
    <tableColumn id="4" name="Colonne4"/>
    <tableColumn id="5" name="Colonne5"/>
    <tableColumn id="6" name="Colonne6"/>
    <tableColumn id="7" name="Colonne7"/>
    <tableColumn id="8" name="Colonne8"/>
    <tableColumn id="9" name="Colonne9"/>
    <tableColumn id="10" name="Colonne10"/>
    <tableColumn id="11" name="Colonne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9" name="Tableau14910111825404950" displayName="Tableau14910111825404950" ref="A1:K77" comment="" totalsRowShown="0">
  <autoFilter ref="A1:K77"/>
  <tableColumns count="11">
    <tableColumn id="1" name="Colonne1"/>
    <tableColumn id="2" name="Colonne2"/>
    <tableColumn id="3" name="Colonne3"/>
    <tableColumn id="4" name="Colonne4"/>
    <tableColumn id="5" name="Colonne5"/>
    <tableColumn id="6" name="Colonne6"/>
    <tableColumn id="7" name="Colonne7"/>
    <tableColumn id="8" name="Colonne8"/>
    <tableColumn id="9" name="Colonne9"/>
    <tableColumn id="10" name="Colonne10"/>
    <tableColumn id="11" name="Colonne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8" name="Tableau149101118254049" displayName="Tableau149101118254049" ref="A1:K77" comment="" totalsRowShown="0">
  <autoFilter ref="A1:K77"/>
  <tableColumns count="11">
    <tableColumn id="1" name="Colonne1"/>
    <tableColumn id="2" name="Colonne2"/>
    <tableColumn id="3" name="Colonne3"/>
    <tableColumn id="4" name="Colonne4"/>
    <tableColumn id="5" name="Colonne5"/>
    <tableColumn id="6" name="Colonne6"/>
    <tableColumn id="7" name="Colonne7"/>
    <tableColumn id="8" name="Colonne8"/>
    <tableColumn id="9" name="Colonne9"/>
    <tableColumn id="10" name="Colonne10"/>
    <tableColumn id="11" name="Colonne1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9" name="Tableau1491011182540" displayName="Tableau1491011182540" ref="A1:K77" comment="" totalsRowShown="0">
  <autoFilter ref="A1:K77"/>
  <tableColumns count="11">
    <tableColumn id="1" name="Colonne1"/>
    <tableColumn id="2" name="Colonne2"/>
    <tableColumn id="3" name="Colonne3"/>
    <tableColumn id="4" name="Colonne4"/>
    <tableColumn id="5" name="Colonne5"/>
    <tableColumn id="6" name="Colonne6"/>
    <tableColumn id="7" name="Colonne7"/>
    <tableColumn id="8" name="Colonne8"/>
    <tableColumn id="9" name="Colonne9"/>
    <tableColumn id="10" name="Colonne10"/>
    <tableColumn id="11" name="Colonne1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4" name="Tableau14910111825" displayName="Tableau14910111825" ref="A1:K77" comment="" totalsRowShown="0">
  <autoFilter ref="A1:K77"/>
  <tableColumns count="11">
    <tableColumn id="1" name="Colonne1"/>
    <tableColumn id="2" name="Colonne2"/>
    <tableColumn id="3" name="Colonne3"/>
    <tableColumn id="4" name="Colonne4"/>
    <tableColumn id="5" name="Colonne5"/>
    <tableColumn id="6" name="Colonne6"/>
    <tableColumn id="7" name="Colonne7"/>
    <tableColumn id="8" name="Colonne8"/>
    <tableColumn id="9" name="Colonne9"/>
    <tableColumn id="10" name="Colonne10"/>
    <tableColumn id="11" name="Colonne1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7" name="Tableau149101118" displayName="Tableau149101118" ref="A1:K77" comment="" totalsRowShown="0">
  <autoFilter ref="A1:K77"/>
  <tableColumns count="11">
    <tableColumn id="1" name="Colonne1"/>
    <tableColumn id="2" name="Colonne2"/>
    <tableColumn id="3" name="Colonne3"/>
    <tableColumn id="4" name="Colonne4"/>
    <tableColumn id="5" name="Colonne5"/>
    <tableColumn id="6" name="Colonne6"/>
    <tableColumn id="7" name="Colonne7"/>
    <tableColumn id="8" name="Colonne8"/>
    <tableColumn id="9" name="Colonne9"/>
    <tableColumn id="10" name="Colonne10"/>
    <tableColumn id="11" name="Colonne1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Tableau1491011" displayName="Tableau1491011" ref="A1:K77" comment="" totalsRowShown="0">
  <autoFilter ref="A1:K77"/>
  <tableColumns count="11">
    <tableColumn id="1" name="Colonne1"/>
    <tableColumn id="2" name="Colonne2"/>
    <tableColumn id="3" name="Colonne3"/>
    <tableColumn id="4" name="Colonne4"/>
    <tableColumn id="5" name="Colonne5"/>
    <tableColumn id="6" name="Colonne6"/>
    <tableColumn id="7" name="Colonne7"/>
    <tableColumn id="8" name="Colonne8"/>
    <tableColumn id="9" name="Colonne9"/>
    <tableColumn id="10" name="Colonne10"/>
    <tableColumn id="11" name="Colonne1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leau14910" displayName="Tableau14910" ref="A1:K77" comment="" totalsRowShown="0">
  <autoFilter ref="A1:K77"/>
  <tableColumns count="11">
    <tableColumn id="1" name="Colonne1"/>
    <tableColumn id="2" name="Colonne2"/>
    <tableColumn id="3" name="Colonne3"/>
    <tableColumn id="4" name="Colonne4"/>
    <tableColumn id="5" name="Colonne5"/>
    <tableColumn id="6" name="Colonne6"/>
    <tableColumn id="7" name="Colonne7"/>
    <tableColumn id="8" name="Colonne8"/>
    <tableColumn id="9" name="Colonne9"/>
    <tableColumn id="10" name="Colonne10"/>
    <tableColumn id="11" name="Colonne1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leau149" displayName="Tableau149" ref="A1:K77" comment="" totalsRowShown="0">
  <autoFilter ref="A1:K77"/>
  <tableColumns count="11">
    <tableColumn id="1" name="Colonne1"/>
    <tableColumn id="2" name="Colonne2"/>
    <tableColumn id="3" name="Colonne3"/>
    <tableColumn id="4" name="Colonne4"/>
    <tableColumn id="5" name="Colonne5"/>
    <tableColumn id="6" name="Colonne6"/>
    <tableColumn id="7" name="Colonne7"/>
    <tableColumn id="8" name="Colonne8"/>
    <tableColumn id="9" name="Colonne9"/>
    <tableColumn id="10" name="Colonne10"/>
    <tableColumn id="11" name="Colonne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table" Target="../tables/table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table" Target="../tables/table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table" Target="../tables/table3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table" Target="../tables/table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table" Target="../tables/table5.x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table" Target="../tables/table6.x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7.x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table" Target="../tables/table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table" Target="../tables/table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zoomScaleSheetLayoutView="100" zoomScalePageLayoutView="0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51" sqref="C51"/>
    </sheetView>
  </sheetViews>
  <sheetFormatPr defaultColWidth="11.421875" defaultRowHeight="12.75" outlineLevelRow="1"/>
  <cols>
    <col min="1" max="1" width="44.7109375" style="1" customWidth="1"/>
    <col min="2" max="2" width="11.7109375" style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75" t="s">
        <v>105</v>
      </c>
      <c r="B1" s="76" t="s">
        <v>106</v>
      </c>
      <c r="C1" s="76" t="s">
        <v>107</v>
      </c>
      <c r="D1" s="76" t="s">
        <v>108</v>
      </c>
      <c r="E1" s="76" t="s">
        <v>109</v>
      </c>
      <c r="F1" s="76" t="s">
        <v>110</v>
      </c>
      <c r="G1" s="76" t="s">
        <v>111</v>
      </c>
      <c r="H1" s="76" t="s">
        <v>112</v>
      </c>
      <c r="I1" s="76" t="s">
        <v>113</v>
      </c>
      <c r="J1" s="76" t="s">
        <v>114</v>
      </c>
      <c r="K1" s="76" t="s">
        <v>115</v>
      </c>
    </row>
    <row r="2" spans="1:11" ht="15.75">
      <c r="A2" s="75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3" customHeight="1">
      <c r="A4" s="2" t="s">
        <v>1</v>
      </c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4"/>
      <c r="F5" s="3"/>
      <c r="G5" s="3"/>
      <c r="H5" s="3"/>
      <c r="I5" s="3"/>
      <c r="J5" s="3"/>
      <c r="K5" s="3"/>
    </row>
    <row r="6" spans="1:11" ht="12.75">
      <c r="A6" s="3"/>
      <c r="B6" s="3"/>
      <c r="C6" s="5" t="s">
        <v>2</v>
      </c>
      <c r="D6" s="6" t="s">
        <v>3</v>
      </c>
      <c r="E6" s="7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5" t="s">
        <v>2</v>
      </c>
    </row>
    <row r="7" spans="1:11" ht="16.5" thickBot="1">
      <c r="A7" s="8" t="s">
        <v>10</v>
      </c>
      <c r="B7" s="9"/>
      <c r="C7" s="85">
        <v>42538</v>
      </c>
      <c r="D7" s="85">
        <f aca="true" t="shared" si="0" ref="D7:J7">C7+1</f>
        <v>42539</v>
      </c>
      <c r="E7" s="85">
        <f t="shared" si="0"/>
        <v>42540</v>
      </c>
      <c r="F7" s="85">
        <f t="shared" si="0"/>
        <v>42541</v>
      </c>
      <c r="G7" s="85">
        <f t="shared" si="0"/>
        <v>42542</v>
      </c>
      <c r="H7" s="85">
        <f t="shared" si="0"/>
        <v>42543</v>
      </c>
      <c r="I7" s="85">
        <f t="shared" si="0"/>
        <v>42544</v>
      </c>
      <c r="J7" s="85">
        <f t="shared" si="0"/>
        <v>42545</v>
      </c>
      <c r="K7" s="85">
        <f>J7</f>
        <v>42545</v>
      </c>
    </row>
    <row r="8" spans="1:11" ht="12.75">
      <c r="A8" s="3"/>
      <c r="B8" s="3"/>
      <c r="C8" s="3"/>
      <c r="D8" s="3"/>
      <c r="E8" s="4"/>
      <c r="F8" s="3"/>
      <c r="G8" s="3"/>
      <c r="H8" s="3"/>
      <c r="I8" s="3"/>
      <c r="J8" s="3"/>
      <c r="K8" s="3"/>
    </row>
    <row r="9" spans="1:11" ht="12.75">
      <c r="A9" s="11" t="s">
        <v>11</v>
      </c>
      <c r="B9" s="3"/>
      <c r="C9" s="16"/>
      <c r="D9" s="20"/>
      <c r="E9" s="21"/>
      <c r="F9" s="20"/>
      <c r="G9" s="20"/>
      <c r="H9" s="20"/>
      <c r="I9" s="20"/>
      <c r="J9" s="20"/>
      <c r="K9" s="17"/>
    </row>
    <row r="10" spans="1:11" ht="12.75">
      <c r="A10" s="3" t="s">
        <v>12</v>
      </c>
      <c r="B10" s="86">
        <v>393</v>
      </c>
      <c r="C10" s="18">
        <v>420</v>
      </c>
      <c r="D10" s="69"/>
      <c r="E10" s="69">
        <v>-2</v>
      </c>
      <c r="F10" s="69"/>
      <c r="G10" s="69">
        <v>-4</v>
      </c>
      <c r="H10" s="69">
        <v>-4</v>
      </c>
      <c r="I10" s="69"/>
      <c r="J10" s="69"/>
      <c r="K10" s="26">
        <f>SUM(C10:J10)</f>
        <v>410</v>
      </c>
    </row>
    <row r="11" spans="1:11" ht="12.75">
      <c r="A11" s="3" t="s">
        <v>13</v>
      </c>
      <c r="B11" s="86">
        <v>4</v>
      </c>
      <c r="C11" s="18">
        <v>5</v>
      </c>
      <c r="D11" s="69"/>
      <c r="E11" s="69"/>
      <c r="F11" s="69"/>
      <c r="G11" s="69">
        <v>-1</v>
      </c>
      <c r="H11" s="69"/>
      <c r="I11" s="69"/>
      <c r="J11" s="69"/>
      <c r="K11" s="26">
        <f>SUM(C11:J11)</f>
        <v>4</v>
      </c>
    </row>
    <row r="12" spans="1:11" ht="12.75">
      <c r="A12" s="3" t="s">
        <v>89</v>
      </c>
      <c r="B12" s="86">
        <v>8</v>
      </c>
      <c r="C12" s="18">
        <v>11</v>
      </c>
      <c r="D12" s="69"/>
      <c r="E12" s="69"/>
      <c r="F12" s="69"/>
      <c r="G12" s="69"/>
      <c r="H12" s="69"/>
      <c r="I12" s="69">
        <v>-1</v>
      </c>
      <c r="J12" s="69"/>
      <c r="K12" s="26">
        <f>SUM(C12:J12)</f>
        <v>10</v>
      </c>
    </row>
    <row r="13" spans="1:11" ht="12.75">
      <c r="A13" s="3" t="s">
        <v>90</v>
      </c>
      <c r="B13" s="3"/>
      <c r="C13" s="18">
        <v>0</v>
      </c>
      <c r="D13" s="69"/>
      <c r="E13" s="69"/>
      <c r="F13" s="69"/>
      <c r="G13" s="69"/>
      <c r="H13" s="69"/>
      <c r="I13" s="69"/>
      <c r="J13" s="69"/>
      <c r="K13" s="26">
        <f>SUM(C13:J13)</f>
        <v>0</v>
      </c>
    </row>
    <row r="14" spans="1:11" ht="12.75">
      <c r="A14" s="3" t="s">
        <v>14</v>
      </c>
      <c r="B14" s="3" t="s">
        <v>96</v>
      </c>
      <c r="C14" s="18">
        <v>0</v>
      </c>
      <c r="D14" s="69"/>
      <c r="E14" s="69"/>
      <c r="F14" s="69"/>
      <c r="G14" s="69"/>
      <c r="H14" s="69"/>
      <c r="I14" s="69"/>
      <c r="J14" s="69"/>
      <c r="K14" s="26">
        <f>SUM(C14:J14)</f>
        <v>0</v>
      </c>
    </row>
    <row r="15" spans="1:11" ht="12.75">
      <c r="A15" s="3"/>
      <c r="B15" s="3"/>
      <c r="C15" s="18"/>
      <c r="D15" s="69"/>
      <c r="E15" s="69"/>
      <c r="F15" s="69"/>
      <c r="G15" s="69"/>
      <c r="H15" s="69"/>
      <c r="I15" s="69"/>
      <c r="J15" s="69"/>
      <c r="K15" s="26"/>
    </row>
    <row r="16" spans="1:11" ht="12.75">
      <c r="A16" s="11" t="s">
        <v>15</v>
      </c>
      <c r="B16" s="3"/>
      <c r="C16" s="18"/>
      <c r="D16" s="69"/>
      <c r="E16" s="69"/>
      <c r="F16" s="69"/>
      <c r="G16" s="69"/>
      <c r="H16" s="69"/>
      <c r="I16" s="69"/>
      <c r="J16" s="69"/>
      <c r="K16" s="26"/>
    </row>
    <row r="17" spans="1:11" ht="12.75">
      <c r="A17" s="3" t="s">
        <v>16</v>
      </c>
      <c r="B17" s="3"/>
      <c r="C17" s="18">
        <v>1</v>
      </c>
      <c r="D17" s="69"/>
      <c r="E17" s="69"/>
      <c r="F17" s="69"/>
      <c r="G17" s="69"/>
      <c r="H17" s="69"/>
      <c r="I17" s="69"/>
      <c r="J17" s="69"/>
      <c r="K17" s="26">
        <f>SUM(C17:J17)</f>
        <v>1</v>
      </c>
    </row>
    <row r="18" spans="1:11" ht="12.75">
      <c r="A18" s="4" t="s">
        <v>17</v>
      </c>
      <c r="B18" s="4"/>
      <c r="C18" s="18">
        <v>2</v>
      </c>
      <c r="D18" s="69"/>
      <c r="E18" s="69"/>
      <c r="F18" s="69"/>
      <c r="G18" s="69"/>
      <c r="H18" s="69"/>
      <c r="I18" s="69"/>
      <c r="J18" s="69"/>
      <c r="K18" s="26">
        <f>SUM(C18:J18)</f>
        <v>2</v>
      </c>
    </row>
    <row r="19" spans="1:11" ht="12.75">
      <c r="A19" s="4" t="s">
        <v>18</v>
      </c>
      <c r="B19" s="4"/>
      <c r="C19" s="18">
        <v>0</v>
      </c>
      <c r="D19" s="69"/>
      <c r="E19" s="77"/>
      <c r="F19" s="69"/>
      <c r="G19" s="69"/>
      <c r="H19" s="69"/>
      <c r="I19" s="69"/>
      <c r="J19" s="69"/>
      <c r="K19" s="26">
        <f>SUM(C19:J19)</f>
        <v>0</v>
      </c>
    </row>
    <row r="20" spans="1:11" ht="12.75">
      <c r="A20" s="4" t="s">
        <v>19</v>
      </c>
      <c r="B20" s="86"/>
      <c r="C20" s="18">
        <v>1</v>
      </c>
      <c r="D20" s="69"/>
      <c r="E20" s="69"/>
      <c r="F20" s="69"/>
      <c r="G20" s="69"/>
      <c r="H20" s="69"/>
      <c r="I20" s="69"/>
      <c r="J20" s="69"/>
      <c r="K20" s="26">
        <f>SUM(C20:J20)</f>
        <v>1</v>
      </c>
    </row>
    <row r="21" spans="1:11" ht="12.75">
      <c r="A21" s="4" t="s">
        <v>20</v>
      </c>
      <c r="B21" s="4"/>
      <c r="C21" s="18" t="s">
        <v>88</v>
      </c>
      <c r="D21" s="69"/>
      <c r="E21" s="69"/>
      <c r="F21" s="69"/>
      <c r="G21" s="69"/>
      <c r="H21" s="69"/>
      <c r="I21" s="69"/>
      <c r="J21" s="69"/>
      <c r="K21" s="26" t="s">
        <v>88</v>
      </c>
    </row>
    <row r="22" spans="1:11" ht="12.75">
      <c r="A22" s="4" t="s">
        <v>21</v>
      </c>
      <c r="B22" s="4"/>
      <c r="C22" s="18">
        <v>5</v>
      </c>
      <c r="D22" s="69"/>
      <c r="E22" s="69"/>
      <c r="F22" s="69"/>
      <c r="G22" s="69"/>
      <c r="H22" s="69"/>
      <c r="I22" s="69"/>
      <c r="J22" s="69"/>
      <c r="K22" s="26">
        <v>1</v>
      </c>
    </row>
    <row r="23" spans="1:11" ht="12.75">
      <c r="A23" s="3" t="s">
        <v>22</v>
      </c>
      <c r="B23" s="3"/>
      <c r="C23" s="18">
        <v>3</v>
      </c>
      <c r="D23" s="69"/>
      <c r="E23" s="69"/>
      <c r="F23" s="69"/>
      <c r="G23" s="69"/>
      <c r="H23" s="69"/>
      <c r="I23" s="69"/>
      <c r="J23" s="69"/>
      <c r="K23" s="26">
        <f aca="true" t="shared" si="1" ref="K23:K31">SUM(C23:J23)</f>
        <v>3</v>
      </c>
    </row>
    <row r="24" spans="1:11" ht="12.75">
      <c r="A24" s="3" t="s">
        <v>23</v>
      </c>
      <c r="B24" s="3"/>
      <c r="C24" s="18">
        <v>0</v>
      </c>
      <c r="D24" s="69"/>
      <c r="E24" s="69"/>
      <c r="F24" s="69"/>
      <c r="G24" s="69"/>
      <c r="H24" s="69"/>
      <c r="I24" s="69"/>
      <c r="J24" s="69"/>
      <c r="K24" s="26">
        <f t="shared" si="1"/>
        <v>0</v>
      </c>
    </row>
    <row r="25" spans="1:11" ht="12.75">
      <c r="A25" s="3" t="s">
        <v>24</v>
      </c>
      <c r="B25" s="3"/>
      <c r="C25" s="18">
        <v>1</v>
      </c>
      <c r="D25" s="69"/>
      <c r="E25" s="69"/>
      <c r="F25" s="69"/>
      <c r="G25" s="69"/>
      <c r="H25" s="69"/>
      <c r="I25" s="69"/>
      <c r="J25" s="69"/>
      <c r="K25" s="26">
        <f t="shared" si="1"/>
        <v>1</v>
      </c>
    </row>
    <row r="26" spans="1:11" ht="12.75">
      <c r="A26" s="3" t="s">
        <v>25</v>
      </c>
      <c r="B26" s="3"/>
      <c r="C26" s="18">
        <v>4</v>
      </c>
      <c r="D26" s="69"/>
      <c r="E26" s="69"/>
      <c r="F26" s="69"/>
      <c r="G26" s="69"/>
      <c r="H26" s="69"/>
      <c r="I26" s="69"/>
      <c r="J26" s="69"/>
      <c r="K26" s="26">
        <f t="shared" si="1"/>
        <v>4</v>
      </c>
    </row>
    <row r="27" spans="1:11" ht="12.75">
      <c r="A27" s="4" t="s">
        <v>26</v>
      </c>
      <c r="B27" s="4"/>
      <c r="C27" s="18">
        <v>10</v>
      </c>
      <c r="D27" s="69"/>
      <c r="E27" s="69"/>
      <c r="F27" s="69"/>
      <c r="G27" s="69"/>
      <c r="H27" s="69"/>
      <c r="I27" s="69"/>
      <c r="J27" s="69"/>
      <c r="K27" s="26">
        <f t="shared" si="1"/>
        <v>10</v>
      </c>
    </row>
    <row r="28" spans="1:11" ht="12.75">
      <c r="A28" s="3" t="s">
        <v>27</v>
      </c>
      <c r="B28" s="3"/>
      <c r="C28" s="18">
        <v>3</v>
      </c>
      <c r="D28" s="69"/>
      <c r="E28" s="69"/>
      <c r="F28" s="69"/>
      <c r="G28" s="69"/>
      <c r="H28" s="69"/>
      <c r="I28" s="69"/>
      <c r="J28" s="69"/>
      <c r="K28" s="26">
        <f t="shared" si="1"/>
        <v>3</v>
      </c>
    </row>
    <row r="29" spans="1:11" ht="12.75">
      <c r="A29" s="3" t="s">
        <v>28</v>
      </c>
      <c r="B29" s="3"/>
      <c r="C29" s="18">
        <v>0</v>
      </c>
      <c r="D29" s="69"/>
      <c r="E29" s="69"/>
      <c r="F29" s="69"/>
      <c r="G29" s="69"/>
      <c r="H29" s="69"/>
      <c r="I29" s="69"/>
      <c r="J29" s="69"/>
      <c r="K29" s="26">
        <f t="shared" si="1"/>
        <v>0</v>
      </c>
    </row>
    <row r="30" spans="1:11" ht="12.75">
      <c r="A30" s="3" t="s">
        <v>29</v>
      </c>
      <c r="B30" s="87"/>
      <c r="C30" s="18">
        <v>4</v>
      </c>
      <c r="D30" s="69"/>
      <c r="E30" s="69"/>
      <c r="F30" s="69"/>
      <c r="G30" s="69"/>
      <c r="H30" s="69"/>
      <c r="I30" s="69"/>
      <c r="J30" s="69"/>
      <c r="K30" s="26">
        <f t="shared" si="1"/>
        <v>4</v>
      </c>
    </row>
    <row r="31" spans="1:11" ht="12.75">
      <c r="A31" s="3" t="s">
        <v>73</v>
      </c>
      <c r="B31" s="3"/>
      <c r="C31" s="18">
        <v>1</v>
      </c>
      <c r="D31" s="69"/>
      <c r="E31" s="69"/>
      <c r="F31" s="69"/>
      <c r="G31" s="69"/>
      <c r="H31" s="69"/>
      <c r="I31" s="69"/>
      <c r="J31" s="69"/>
      <c r="K31" s="26">
        <f t="shared" si="1"/>
        <v>1</v>
      </c>
    </row>
    <row r="32" spans="1:11" ht="12.75">
      <c r="A32" s="11" t="s">
        <v>30</v>
      </c>
      <c r="B32" s="3"/>
      <c r="C32" s="18"/>
      <c r="D32" s="69"/>
      <c r="E32" s="69"/>
      <c r="F32" s="69"/>
      <c r="G32" s="69"/>
      <c r="H32" s="69"/>
      <c r="I32" s="69"/>
      <c r="J32" s="69"/>
      <c r="K32" s="26"/>
    </row>
    <row r="33" spans="1:11" ht="12.75">
      <c r="A33" s="3" t="s">
        <v>31</v>
      </c>
      <c r="B33" s="3"/>
      <c r="C33" s="18">
        <v>1</v>
      </c>
      <c r="D33" s="69"/>
      <c r="E33" s="69"/>
      <c r="F33" s="69"/>
      <c r="G33" s="69"/>
      <c r="H33" s="69"/>
      <c r="I33" s="69"/>
      <c r="J33" s="69"/>
      <c r="K33" s="26">
        <f aca="true" t="shared" si="2" ref="K33:K41">SUM(C33:J33)</f>
        <v>1</v>
      </c>
    </row>
    <row r="34" spans="1:11" ht="12.75">
      <c r="A34" s="3" t="s">
        <v>32</v>
      </c>
      <c r="B34" s="86"/>
      <c r="C34" s="18">
        <v>1</v>
      </c>
      <c r="D34" s="69"/>
      <c r="E34" s="69"/>
      <c r="F34" s="69"/>
      <c r="G34" s="69"/>
      <c r="H34" s="69"/>
      <c r="I34" s="69">
        <v>-1</v>
      </c>
      <c r="J34" s="69"/>
      <c r="K34" s="26">
        <f t="shared" si="2"/>
        <v>0</v>
      </c>
    </row>
    <row r="35" spans="1:11" ht="12.75">
      <c r="A35" s="3" t="s">
        <v>33</v>
      </c>
      <c r="B35" s="86"/>
      <c r="C35" s="18">
        <v>2</v>
      </c>
      <c r="D35" s="69"/>
      <c r="E35" s="69"/>
      <c r="F35" s="69"/>
      <c r="G35" s="69"/>
      <c r="H35" s="69"/>
      <c r="I35" s="69">
        <v>-1</v>
      </c>
      <c r="J35" s="69"/>
      <c r="K35" s="26">
        <f t="shared" si="2"/>
        <v>1</v>
      </c>
    </row>
    <row r="36" spans="1:11" ht="12.75">
      <c r="A36" s="3" t="s">
        <v>34</v>
      </c>
      <c r="B36" s="3"/>
      <c r="C36" s="18">
        <v>0</v>
      </c>
      <c r="D36" s="69"/>
      <c r="E36" s="69"/>
      <c r="F36" s="69"/>
      <c r="G36" s="69"/>
      <c r="H36" s="69"/>
      <c r="I36" s="69"/>
      <c r="J36" s="69"/>
      <c r="K36" s="26">
        <f t="shared" si="2"/>
        <v>0</v>
      </c>
    </row>
    <row r="37" spans="1:11" ht="12.75">
      <c r="A37" s="3" t="s">
        <v>35</v>
      </c>
      <c r="B37" s="3"/>
      <c r="C37" s="18">
        <v>3</v>
      </c>
      <c r="D37" s="69"/>
      <c r="E37" s="69"/>
      <c r="F37" s="69"/>
      <c r="G37" s="69"/>
      <c r="H37" s="69"/>
      <c r="I37" s="69">
        <v>-1</v>
      </c>
      <c r="J37" s="69"/>
      <c r="K37" s="26">
        <f t="shared" si="2"/>
        <v>2</v>
      </c>
    </row>
    <row r="38" spans="1:11" ht="12.75">
      <c r="A38" s="3" t="s">
        <v>36</v>
      </c>
      <c r="B38" s="3"/>
      <c r="C38" s="18">
        <v>0</v>
      </c>
      <c r="D38" s="69"/>
      <c r="E38" s="69"/>
      <c r="F38" s="69"/>
      <c r="G38" s="69"/>
      <c r="H38" s="69"/>
      <c r="I38" s="69"/>
      <c r="J38" s="69"/>
      <c r="K38" s="26">
        <f t="shared" si="2"/>
        <v>0</v>
      </c>
    </row>
    <row r="39" spans="1:11" ht="12.75">
      <c r="A39" s="3" t="s">
        <v>37</v>
      </c>
      <c r="B39" s="3"/>
      <c r="C39" s="18">
        <v>2</v>
      </c>
      <c r="D39" s="69"/>
      <c r="E39" s="69"/>
      <c r="F39" s="69"/>
      <c r="G39" s="69">
        <v>-1</v>
      </c>
      <c r="H39" s="69"/>
      <c r="I39" s="69"/>
      <c r="J39" s="69"/>
      <c r="K39" s="26">
        <f t="shared" si="2"/>
        <v>1</v>
      </c>
    </row>
    <row r="40" spans="1:11" ht="12.75">
      <c r="A40" s="3" t="s">
        <v>38</v>
      </c>
      <c r="B40" s="3"/>
      <c r="C40" s="18">
        <v>1</v>
      </c>
      <c r="D40" s="69"/>
      <c r="E40" s="69"/>
      <c r="F40" s="69"/>
      <c r="G40" s="69"/>
      <c r="H40" s="69"/>
      <c r="I40" s="69"/>
      <c r="J40" s="69"/>
      <c r="K40" s="26">
        <f t="shared" si="2"/>
        <v>1</v>
      </c>
    </row>
    <row r="41" spans="1:11" ht="12.75">
      <c r="A41" s="3" t="s">
        <v>39</v>
      </c>
      <c r="B41" s="3"/>
      <c r="C41" s="18">
        <v>0</v>
      </c>
      <c r="D41" s="69"/>
      <c r="E41" s="69"/>
      <c r="F41" s="69"/>
      <c r="G41" s="69"/>
      <c r="H41" s="69"/>
      <c r="I41" s="69"/>
      <c r="J41" s="69"/>
      <c r="K41" s="26">
        <f t="shared" si="2"/>
        <v>0</v>
      </c>
    </row>
    <row r="42" spans="1:11" ht="12.75" hidden="1" outlineLevel="1">
      <c r="A42" s="3"/>
      <c r="B42" s="3"/>
      <c r="C42" s="18"/>
      <c r="D42" s="69"/>
      <c r="E42" s="69"/>
      <c r="F42" s="69"/>
      <c r="G42" s="69"/>
      <c r="H42" s="69"/>
      <c r="I42" s="69"/>
      <c r="J42" s="69"/>
      <c r="K42" s="26"/>
    </row>
    <row r="43" spans="1:11" ht="12.75" hidden="1" outlineLevel="1">
      <c r="A43" s="11" t="s">
        <v>40</v>
      </c>
      <c r="B43" s="3"/>
      <c r="C43" s="18"/>
      <c r="D43" s="69"/>
      <c r="E43" s="69"/>
      <c r="F43" s="69"/>
      <c r="G43" s="69"/>
      <c r="H43" s="69"/>
      <c r="I43" s="69"/>
      <c r="J43" s="69"/>
      <c r="K43" s="26"/>
    </row>
    <row r="44" spans="1:11" ht="12.75" hidden="1" outlineLevel="1">
      <c r="A44" s="3" t="s">
        <v>41</v>
      </c>
      <c r="B44" s="3"/>
      <c r="C44" s="18"/>
      <c r="D44" s="69"/>
      <c r="E44" s="69"/>
      <c r="F44" s="69"/>
      <c r="G44" s="69"/>
      <c r="H44" s="69"/>
      <c r="I44" s="69"/>
      <c r="J44" s="69"/>
      <c r="K44" s="26"/>
    </row>
    <row r="45" spans="1:11" ht="12.75" hidden="1" outlineLevel="1">
      <c r="A45" s="3" t="s">
        <v>42</v>
      </c>
      <c r="B45" s="3"/>
      <c r="C45" s="18"/>
      <c r="D45" s="69"/>
      <c r="E45" s="69"/>
      <c r="F45" s="69"/>
      <c r="G45" s="69"/>
      <c r="H45" s="69"/>
      <c r="I45" s="69"/>
      <c r="J45" s="69"/>
      <c r="K45" s="26"/>
    </row>
    <row r="46" spans="1:11" ht="12.75" hidden="1" outlineLevel="1">
      <c r="A46" s="3" t="s">
        <v>43</v>
      </c>
      <c r="B46" s="3"/>
      <c r="C46" s="18"/>
      <c r="D46" s="69"/>
      <c r="E46" s="69"/>
      <c r="F46" s="69"/>
      <c r="G46" s="69"/>
      <c r="H46" s="69"/>
      <c r="I46" s="69"/>
      <c r="J46" s="69"/>
      <c r="K46" s="26"/>
    </row>
    <row r="47" spans="1:11" ht="12.75" hidden="1" outlineLevel="1">
      <c r="A47" s="3" t="s">
        <v>44</v>
      </c>
      <c r="B47" s="3"/>
      <c r="C47" s="18"/>
      <c r="D47" s="69"/>
      <c r="E47" s="69"/>
      <c r="F47" s="69"/>
      <c r="G47" s="69"/>
      <c r="H47" s="69"/>
      <c r="I47" s="69"/>
      <c r="J47" s="69"/>
      <c r="K47" s="26"/>
    </row>
    <row r="48" spans="1:11" ht="12.75" collapsed="1">
      <c r="A48" s="3"/>
      <c r="B48" s="3"/>
      <c r="C48" s="18"/>
      <c r="D48" s="69"/>
      <c r="E48" s="69"/>
      <c r="F48" s="69"/>
      <c r="G48" s="69"/>
      <c r="H48" s="69"/>
      <c r="I48" s="69"/>
      <c r="J48" s="69"/>
      <c r="K48" s="26"/>
    </row>
    <row r="49" spans="1:11" ht="12.75">
      <c r="A49" s="11" t="s">
        <v>45</v>
      </c>
      <c r="B49" s="3"/>
      <c r="C49" s="18"/>
      <c r="D49" s="69"/>
      <c r="E49" s="69"/>
      <c r="F49" s="69"/>
      <c r="G49" s="69"/>
      <c r="H49" s="69"/>
      <c r="I49" s="69"/>
      <c r="J49" s="69"/>
      <c r="K49" s="26"/>
    </row>
    <row r="50" spans="1:11" ht="12.75">
      <c r="A50" s="3" t="s">
        <v>46</v>
      </c>
      <c r="B50" s="3"/>
      <c r="C50" s="18">
        <v>6</v>
      </c>
      <c r="D50" s="69"/>
      <c r="E50" s="69"/>
      <c r="F50" s="78"/>
      <c r="G50" s="69"/>
      <c r="H50" s="69"/>
      <c r="I50" s="69"/>
      <c r="J50" s="69"/>
      <c r="K50" s="26">
        <f aca="true" t="shared" si="3" ref="K50:K76">SUM(C50:J50)</f>
        <v>6</v>
      </c>
    </row>
    <row r="51" spans="1:11" ht="12.75">
      <c r="A51" s="3" t="s">
        <v>47</v>
      </c>
      <c r="B51" s="3"/>
      <c r="C51" s="18">
        <v>106</v>
      </c>
      <c r="D51" s="69"/>
      <c r="E51" s="79"/>
      <c r="F51" s="69"/>
      <c r="G51" s="80">
        <v>-7</v>
      </c>
      <c r="H51" s="69"/>
      <c r="I51" s="69"/>
      <c r="J51" s="69"/>
      <c r="K51" s="26">
        <f t="shared" si="3"/>
        <v>99</v>
      </c>
    </row>
    <row r="52" spans="1:11" ht="12.75">
      <c r="A52" s="3" t="s">
        <v>48</v>
      </c>
      <c r="B52" s="3"/>
      <c r="C52" s="18">
        <v>18</v>
      </c>
      <c r="D52" s="69"/>
      <c r="E52" s="79"/>
      <c r="F52" s="69"/>
      <c r="G52" s="80"/>
      <c r="H52" s="69"/>
      <c r="I52" s="69"/>
      <c r="J52" s="69"/>
      <c r="K52" s="26">
        <f t="shared" si="3"/>
        <v>18</v>
      </c>
    </row>
    <row r="53" spans="1:11" ht="12.75">
      <c r="A53" s="3" t="s">
        <v>49</v>
      </c>
      <c r="B53" s="3"/>
      <c r="C53" s="18">
        <v>39</v>
      </c>
      <c r="D53" s="69"/>
      <c r="E53" s="69"/>
      <c r="F53" s="81"/>
      <c r="G53" s="69"/>
      <c r="H53" s="69">
        <v>-4</v>
      </c>
      <c r="I53" s="69"/>
      <c r="J53" s="69"/>
      <c r="K53" s="26">
        <f t="shared" si="3"/>
        <v>35</v>
      </c>
    </row>
    <row r="54" spans="1:11" ht="12.75">
      <c r="A54" s="3" t="s">
        <v>50</v>
      </c>
      <c r="B54" s="3"/>
      <c r="C54" s="18">
        <v>0</v>
      </c>
      <c r="D54" s="69"/>
      <c r="E54" s="69"/>
      <c r="F54" s="69"/>
      <c r="G54" s="69"/>
      <c r="H54" s="69"/>
      <c r="I54" s="69"/>
      <c r="J54" s="69"/>
      <c r="K54" s="26">
        <f t="shared" si="3"/>
        <v>0</v>
      </c>
    </row>
    <row r="55" spans="1:11" ht="12.75">
      <c r="A55" s="3" t="s">
        <v>51</v>
      </c>
      <c r="B55" s="3"/>
      <c r="C55" s="18">
        <v>2</v>
      </c>
      <c r="D55" s="69"/>
      <c r="E55" s="69"/>
      <c r="F55" s="69"/>
      <c r="G55" s="69"/>
      <c r="H55" s="69"/>
      <c r="I55" s="69"/>
      <c r="J55" s="69"/>
      <c r="K55" s="26">
        <f t="shared" si="3"/>
        <v>2</v>
      </c>
    </row>
    <row r="56" spans="1:11" ht="12.75">
      <c r="A56" s="3" t="s">
        <v>52</v>
      </c>
      <c r="B56" s="3"/>
      <c r="C56" s="18">
        <v>0</v>
      </c>
      <c r="D56" s="69"/>
      <c r="E56" s="69"/>
      <c r="F56" s="69"/>
      <c r="G56" s="69"/>
      <c r="H56" s="69"/>
      <c r="I56" s="69"/>
      <c r="J56" s="69"/>
      <c r="K56" s="26">
        <f t="shared" si="3"/>
        <v>0</v>
      </c>
    </row>
    <row r="57" spans="1:11" ht="12.75">
      <c r="A57" s="3" t="s">
        <v>53</v>
      </c>
      <c r="B57" s="3"/>
      <c r="C57" s="18">
        <v>0</v>
      </c>
      <c r="D57" s="69"/>
      <c r="E57" s="69"/>
      <c r="F57" s="69"/>
      <c r="G57" s="69"/>
      <c r="H57" s="69"/>
      <c r="I57" s="82"/>
      <c r="J57" s="69"/>
      <c r="K57" s="26">
        <f t="shared" si="3"/>
        <v>0</v>
      </c>
    </row>
    <row r="58" spans="1:11" ht="12.75">
      <c r="A58" s="3" t="s">
        <v>54</v>
      </c>
      <c r="B58" s="86">
        <v>88</v>
      </c>
      <c r="C58" s="18">
        <v>92</v>
      </c>
      <c r="D58" s="69"/>
      <c r="E58" s="69"/>
      <c r="F58" s="69"/>
      <c r="G58" s="69"/>
      <c r="H58" s="69"/>
      <c r="I58" s="69"/>
      <c r="J58" s="69"/>
      <c r="K58" s="26">
        <f t="shared" si="3"/>
        <v>92</v>
      </c>
    </row>
    <row r="59" spans="1:11" ht="12.75">
      <c r="A59" s="3" t="s">
        <v>55</v>
      </c>
      <c r="B59" s="3"/>
      <c r="C59" s="18">
        <v>43</v>
      </c>
      <c r="D59" s="69"/>
      <c r="E59" s="69"/>
      <c r="F59" s="69"/>
      <c r="G59" s="69"/>
      <c r="H59" s="69"/>
      <c r="I59" s="69"/>
      <c r="J59" s="69"/>
      <c r="K59" s="26">
        <f t="shared" si="3"/>
        <v>43</v>
      </c>
    </row>
    <row r="60" spans="1:11" ht="12.75">
      <c r="A60" s="3" t="s">
        <v>56</v>
      </c>
      <c r="B60" s="86">
        <v>4</v>
      </c>
      <c r="C60" s="18">
        <v>10</v>
      </c>
      <c r="D60" s="69"/>
      <c r="E60" s="69"/>
      <c r="F60" s="69"/>
      <c r="G60" s="69"/>
      <c r="H60" s="69"/>
      <c r="I60" s="69"/>
      <c r="J60" s="69"/>
      <c r="K60" s="26">
        <f t="shared" si="3"/>
        <v>10</v>
      </c>
    </row>
    <row r="61" spans="1:11" ht="12.75">
      <c r="A61" s="3" t="s">
        <v>57</v>
      </c>
      <c r="B61" s="3"/>
      <c r="C61" s="18">
        <v>1</v>
      </c>
      <c r="D61" s="69"/>
      <c r="E61" s="69"/>
      <c r="F61" s="69"/>
      <c r="G61" s="69"/>
      <c r="H61" s="69"/>
      <c r="I61" s="69"/>
      <c r="J61" s="69"/>
      <c r="K61" s="26">
        <f t="shared" si="3"/>
        <v>1</v>
      </c>
    </row>
    <row r="62" spans="1:11" ht="12.75">
      <c r="A62" s="3" t="s">
        <v>58</v>
      </c>
      <c r="B62" s="86">
        <v>11</v>
      </c>
      <c r="C62" s="18">
        <v>13</v>
      </c>
      <c r="D62" s="69"/>
      <c r="E62" s="69"/>
      <c r="F62" s="69"/>
      <c r="G62" s="69">
        <v>-1</v>
      </c>
      <c r="H62" s="69"/>
      <c r="I62" s="69"/>
      <c r="J62" s="69"/>
      <c r="K62" s="26">
        <f t="shared" si="3"/>
        <v>12</v>
      </c>
    </row>
    <row r="63" spans="1:11" ht="12.75">
      <c r="A63" s="3" t="s">
        <v>59</v>
      </c>
      <c r="B63" s="3"/>
      <c r="C63" s="18">
        <v>0</v>
      </c>
      <c r="D63" s="69"/>
      <c r="E63" s="69"/>
      <c r="F63" s="69"/>
      <c r="G63" s="69"/>
      <c r="H63" s="69"/>
      <c r="I63" s="69"/>
      <c r="J63" s="69"/>
      <c r="K63" s="26">
        <f t="shared" si="3"/>
        <v>0</v>
      </c>
    </row>
    <row r="64" spans="1:11" ht="12.75">
      <c r="A64" s="3" t="s">
        <v>60</v>
      </c>
      <c r="B64" s="3"/>
      <c r="C64" s="28">
        <v>0</v>
      </c>
      <c r="D64" s="69"/>
      <c r="E64" s="69"/>
      <c r="F64" s="69"/>
      <c r="G64" s="69"/>
      <c r="H64" s="69"/>
      <c r="I64" s="69"/>
      <c r="J64" s="69"/>
      <c r="K64" s="26">
        <f t="shared" si="3"/>
        <v>0</v>
      </c>
    </row>
    <row r="65" spans="1:11" ht="12.75">
      <c r="A65" s="3" t="s">
        <v>61</v>
      </c>
      <c r="B65" s="3"/>
      <c r="C65" s="18">
        <v>0</v>
      </c>
      <c r="D65" s="69"/>
      <c r="E65" s="69"/>
      <c r="F65" s="69"/>
      <c r="G65" s="69"/>
      <c r="H65" s="83"/>
      <c r="I65" s="69"/>
      <c r="J65" s="69"/>
      <c r="K65" s="26">
        <f t="shared" si="3"/>
        <v>0</v>
      </c>
    </row>
    <row r="66" spans="1:11" ht="12.75">
      <c r="A66" s="3" t="s">
        <v>74</v>
      </c>
      <c r="B66" s="3"/>
      <c r="C66" s="18">
        <v>0</v>
      </c>
      <c r="D66" s="69"/>
      <c r="E66" s="69"/>
      <c r="F66" s="69"/>
      <c r="G66" s="69"/>
      <c r="H66" s="69"/>
      <c r="I66" s="69"/>
      <c r="J66" s="69"/>
      <c r="K66" s="26">
        <f t="shared" si="3"/>
        <v>0</v>
      </c>
    </row>
    <row r="67" spans="1:11" ht="12.75">
      <c r="A67" s="3" t="s">
        <v>62</v>
      </c>
      <c r="B67" s="3"/>
      <c r="C67" s="18">
        <v>79</v>
      </c>
      <c r="D67" s="69"/>
      <c r="E67" s="69"/>
      <c r="F67" s="69"/>
      <c r="G67" s="69"/>
      <c r="H67" s="69"/>
      <c r="I67" s="69"/>
      <c r="J67" s="69"/>
      <c r="K67" s="26">
        <f t="shared" si="3"/>
        <v>79</v>
      </c>
    </row>
    <row r="68" spans="1:11" s="59" customFormat="1" ht="12" customHeight="1">
      <c r="A68" s="3" t="s">
        <v>63</v>
      </c>
      <c r="B68" s="3"/>
      <c r="C68" s="18">
        <v>14</v>
      </c>
      <c r="D68" s="69"/>
      <c r="E68" s="69"/>
      <c r="F68" s="69"/>
      <c r="G68" s="69"/>
      <c r="H68" s="69"/>
      <c r="I68" s="69"/>
      <c r="J68" s="69"/>
      <c r="K68" s="26">
        <f t="shared" si="3"/>
        <v>14</v>
      </c>
    </row>
    <row r="69" spans="1:11" ht="12.75">
      <c r="A69" s="57" t="s">
        <v>64</v>
      </c>
      <c r="B69" s="57"/>
      <c r="C69" s="28">
        <v>0</v>
      </c>
      <c r="D69" s="69"/>
      <c r="E69" s="69"/>
      <c r="F69" s="69"/>
      <c r="G69" s="69"/>
      <c r="H69" s="69"/>
      <c r="I69" s="69"/>
      <c r="J69" s="69"/>
      <c r="K69" s="58">
        <f t="shared" si="3"/>
        <v>0</v>
      </c>
    </row>
    <row r="70" spans="1:11" ht="12.75">
      <c r="A70" s="4" t="s">
        <v>65</v>
      </c>
      <c r="B70" s="86">
        <v>13</v>
      </c>
      <c r="C70" s="18">
        <v>24</v>
      </c>
      <c r="D70" s="69"/>
      <c r="E70" s="69"/>
      <c r="F70" s="69"/>
      <c r="G70" s="69"/>
      <c r="H70" s="69"/>
      <c r="I70" s="69"/>
      <c r="J70" s="69"/>
      <c r="K70" s="26">
        <f t="shared" si="3"/>
        <v>24</v>
      </c>
    </row>
    <row r="71" spans="1:11" ht="12.75">
      <c r="A71" s="4" t="s">
        <v>66</v>
      </c>
      <c r="B71" s="86">
        <v>5</v>
      </c>
      <c r="C71" s="18">
        <v>14</v>
      </c>
      <c r="D71" s="69"/>
      <c r="E71" s="69"/>
      <c r="F71" s="69"/>
      <c r="G71" s="84"/>
      <c r="H71" s="69"/>
      <c r="I71" s="69"/>
      <c r="J71" s="69"/>
      <c r="K71" s="26">
        <f t="shared" si="3"/>
        <v>14</v>
      </c>
    </row>
    <row r="72" spans="1:11" ht="12.75">
      <c r="A72" s="4" t="s">
        <v>67</v>
      </c>
      <c r="B72" s="3"/>
      <c r="C72" s="18">
        <v>3</v>
      </c>
      <c r="D72" s="69"/>
      <c r="E72" s="69"/>
      <c r="F72" s="69"/>
      <c r="G72" s="69"/>
      <c r="H72" s="69"/>
      <c r="I72" s="69"/>
      <c r="J72" s="69"/>
      <c r="K72" s="26">
        <f t="shared" si="3"/>
        <v>3</v>
      </c>
    </row>
    <row r="73" spans="1:11" ht="12.75">
      <c r="A73" s="4" t="s">
        <v>68</v>
      </c>
      <c r="B73" s="86">
        <v>1</v>
      </c>
      <c r="C73" s="18">
        <v>21</v>
      </c>
      <c r="D73" s="69"/>
      <c r="E73" s="69"/>
      <c r="F73" s="69"/>
      <c r="G73" s="69"/>
      <c r="H73" s="69"/>
      <c r="I73" s="69"/>
      <c r="J73" s="69"/>
      <c r="K73" s="26">
        <f t="shared" si="3"/>
        <v>21</v>
      </c>
    </row>
    <row r="74" spans="1:11" ht="12.75">
      <c r="A74" s="3" t="s">
        <v>69</v>
      </c>
      <c r="B74" s="86">
        <v>28</v>
      </c>
      <c r="C74" s="18">
        <v>27</v>
      </c>
      <c r="D74" s="69"/>
      <c r="E74" s="69"/>
      <c r="F74" s="69"/>
      <c r="G74" s="69"/>
      <c r="H74" s="69"/>
      <c r="I74" s="69"/>
      <c r="J74" s="69"/>
      <c r="K74" s="26">
        <f t="shared" si="3"/>
        <v>27</v>
      </c>
    </row>
    <row r="75" spans="1:11" ht="12.75">
      <c r="A75" s="1" t="s">
        <v>70</v>
      </c>
      <c r="C75" s="18">
        <v>4</v>
      </c>
      <c r="D75" s="69"/>
      <c r="E75" s="69"/>
      <c r="F75" s="69"/>
      <c r="G75" s="69"/>
      <c r="H75" s="69"/>
      <c r="I75" s="69"/>
      <c r="J75" s="69"/>
      <c r="K75" s="26">
        <f t="shared" si="3"/>
        <v>4</v>
      </c>
    </row>
    <row r="76" spans="1:11" ht="12.75">
      <c r="A76" s="1" t="s">
        <v>71</v>
      </c>
      <c r="C76" s="19">
        <v>2</v>
      </c>
      <c r="D76" s="69"/>
      <c r="E76" s="69"/>
      <c r="F76" s="69"/>
      <c r="G76" s="69"/>
      <c r="H76" s="69"/>
      <c r="I76" s="69"/>
      <c r="J76" s="69"/>
      <c r="K76" s="27">
        <f t="shared" si="3"/>
        <v>2</v>
      </c>
    </row>
    <row r="77" spans="3:11" ht="6.75" customHeight="1">
      <c r="C77" s="5"/>
      <c r="D77" s="13"/>
      <c r="E77" s="13" t="s">
        <v>88</v>
      </c>
      <c r="F77" s="12"/>
      <c r="G77" s="12"/>
      <c r="H77" s="12"/>
      <c r="I77" s="12"/>
      <c r="J77" s="12"/>
      <c r="K77" s="5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42543</v>
      </c>
      <c r="K82" s="12"/>
    </row>
    <row r="83" spans="1:11" ht="12.75">
      <c r="A83" s="38" t="s">
        <v>83</v>
      </c>
      <c r="B83" s="34"/>
      <c r="C83" s="49">
        <v>28</v>
      </c>
      <c r="D83" s="46"/>
      <c r="E83" s="46"/>
      <c r="F83" s="48"/>
      <c r="G83" s="48" t="s">
        <v>78</v>
      </c>
      <c r="H83" s="49">
        <v>-2</v>
      </c>
      <c r="I83" s="34"/>
      <c r="J83" s="73" t="s">
        <v>117</v>
      </c>
      <c r="K83" s="12"/>
    </row>
    <row r="84" spans="1:11" ht="12.75">
      <c r="A84" s="38" t="s">
        <v>80</v>
      </c>
      <c r="B84" s="34"/>
      <c r="C84" s="49">
        <v>37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46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32</v>
      </c>
      <c r="D86" s="34"/>
      <c r="E86" s="48"/>
      <c r="F86" s="51"/>
      <c r="G86" s="48" t="s">
        <v>82</v>
      </c>
      <c r="H86" s="34">
        <f>SUM(H83:H85)</f>
        <v>37</v>
      </c>
      <c r="I86" s="34"/>
      <c r="J86" s="35"/>
      <c r="K86" s="12"/>
    </row>
    <row r="87" spans="1:11" ht="12.75">
      <c r="A87" s="38" t="s">
        <v>94</v>
      </c>
      <c r="B87" s="34"/>
      <c r="C87" s="49">
        <v>54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40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31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46</v>
      </c>
      <c r="D90" s="34"/>
      <c r="E90" s="48"/>
      <c r="F90" s="71" t="s">
        <v>86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46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33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393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3:J34" name="Plage6"/>
  </protectedRanges>
  <conditionalFormatting sqref="C10:C77 K10:K77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300" verticalDpi="300" orientation="landscape" paperSize="5" scale="82" r:id="rId5"/>
  <rowBreaks count="1" manualBreakCount="1">
    <brk id="47" max="255" man="1"/>
  </rowBreaks>
  <drawing r:id="rId4"/>
  <legacyDrawing r:id="rId2"/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0" sqref="B20"/>
    </sheetView>
  </sheetViews>
  <sheetFormatPr defaultColWidth="11.421875" defaultRowHeight="12.75" outlineLevelRow="1"/>
  <cols>
    <col min="1" max="1" width="44.7109375" style="1" customWidth="1"/>
    <col min="2" max="2" width="11.7109375" style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75" t="s">
        <v>105</v>
      </c>
      <c r="B1" s="76" t="s">
        <v>106</v>
      </c>
      <c r="C1" s="76" t="s">
        <v>107</v>
      </c>
      <c r="D1" s="76" t="s">
        <v>108</v>
      </c>
      <c r="E1" s="76" t="s">
        <v>109</v>
      </c>
      <c r="F1" s="76" t="s">
        <v>110</v>
      </c>
      <c r="G1" s="76" t="s">
        <v>111</v>
      </c>
      <c r="H1" s="76" t="s">
        <v>112</v>
      </c>
      <c r="I1" s="76" t="s">
        <v>113</v>
      </c>
      <c r="J1" s="76" t="s">
        <v>114</v>
      </c>
      <c r="K1" s="76" t="s">
        <v>115</v>
      </c>
    </row>
    <row r="2" spans="1:11" ht="15.75">
      <c r="A2" s="75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3" customHeight="1">
      <c r="A4" s="2" t="s">
        <v>1</v>
      </c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4"/>
      <c r="F5" s="3"/>
      <c r="G5" s="3"/>
      <c r="H5" s="3"/>
      <c r="I5" s="3"/>
      <c r="J5" s="3"/>
      <c r="K5" s="3"/>
    </row>
    <row r="6" spans="1:11" ht="12.75">
      <c r="A6" s="3"/>
      <c r="B6" s="3"/>
      <c r="C6" s="5" t="s">
        <v>2</v>
      </c>
      <c r="D6" s="6" t="s">
        <v>3</v>
      </c>
      <c r="E6" s="7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5" t="s">
        <v>2</v>
      </c>
    </row>
    <row r="7" spans="1:11" ht="16.5" thickBot="1">
      <c r="A7" s="8" t="s">
        <v>10</v>
      </c>
      <c r="B7" s="9"/>
      <c r="C7" s="85">
        <v>42475</v>
      </c>
      <c r="D7" s="85">
        <f aca="true" t="shared" si="0" ref="D7:J7">C7+1</f>
        <v>42476</v>
      </c>
      <c r="E7" s="85">
        <f t="shared" si="0"/>
        <v>42477</v>
      </c>
      <c r="F7" s="85">
        <f t="shared" si="0"/>
        <v>42478</v>
      </c>
      <c r="G7" s="85">
        <f t="shared" si="0"/>
        <v>42479</v>
      </c>
      <c r="H7" s="85">
        <f t="shared" si="0"/>
        <v>42480</v>
      </c>
      <c r="I7" s="85">
        <f t="shared" si="0"/>
        <v>42481</v>
      </c>
      <c r="J7" s="85">
        <f t="shared" si="0"/>
        <v>42482</v>
      </c>
      <c r="K7" s="85">
        <f>J7</f>
        <v>42482</v>
      </c>
    </row>
    <row r="8" spans="1:11" ht="12.75">
      <c r="A8" s="3"/>
      <c r="B8" s="3"/>
      <c r="C8" s="3"/>
      <c r="D8" s="3"/>
      <c r="E8" s="4"/>
      <c r="F8" s="3"/>
      <c r="G8" s="3"/>
      <c r="H8" s="3"/>
      <c r="I8" s="3"/>
      <c r="J8" s="3"/>
      <c r="K8" s="3"/>
    </row>
    <row r="9" spans="1:11" ht="12.75">
      <c r="A9" s="11" t="s">
        <v>11</v>
      </c>
      <c r="B9" s="3"/>
      <c r="C9" s="16"/>
      <c r="D9" s="20"/>
      <c r="E9" s="21"/>
      <c r="F9" s="20"/>
      <c r="G9" s="20"/>
      <c r="H9" s="20"/>
      <c r="I9" s="20"/>
      <c r="J9" s="20"/>
      <c r="K9" s="17"/>
    </row>
    <row r="10" spans="1:11" ht="12.75">
      <c r="A10" s="3" t="s">
        <v>12</v>
      </c>
      <c r="B10" s="3"/>
      <c r="C10" s="18">
        <v>452</v>
      </c>
      <c r="D10" s="69"/>
      <c r="E10" s="69"/>
      <c r="F10" s="69"/>
      <c r="G10" s="69"/>
      <c r="H10" s="69"/>
      <c r="I10" s="69"/>
      <c r="J10" s="69"/>
      <c r="K10" s="26">
        <f>SUM(C10:J10)</f>
        <v>452</v>
      </c>
    </row>
    <row r="11" spans="1:11" ht="12.75">
      <c r="A11" s="3" t="s">
        <v>13</v>
      </c>
      <c r="B11" s="3"/>
      <c r="C11" s="18">
        <v>7</v>
      </c>
      <c r="D11" s="69"/>
      <c r="E11" s="69"/>
      <c r="F11" s="69"/>
      <c r="G11" s="69"/>
      <c r="H11" s="69"/>
      <c r="I11" s="69"/>
      <c r="J11" s="69"/>
      <c r="K11" s="26">
        <f>SUM(C11:J11)</f>
        <v>7</v>
      </c>
    </row>
    <row r="12" spans="1:11" ht="12.75">
      <c r="A12" s="3" t="s">
        <v>89</v>
      </c>
      <c r="B12" s="3"/>
      <c r="C12" s="18">
        <v>22</v>
      </c>
      <c r="D12" s="69"/>
      <c r="E12" s="69"/>
      <c r="F12" s="69"/>
      <c r="G12" s="69"/>
      <c r="H12" s="69"/>
      <c r="I12" s="69"/>
      <c r="J12" s="69"/>
      <c r="K12" s="26">
        <f>SUM(C12:J12)</f>
        <v>22</v>
      </c>
    </row>
    <row r="13" spans="1:11" ht="12.75">
      <c r="A13" s="3" t="s">
        <v>90</v>
      </c>
      <c r="B13" s="3"/>
      <c r="C13" s="18">
        <v>0</v>
      </c>
      <c r="D13" s="69"/>
      <c r="E13" s="69"/>
      <c r="F13" s="69"/>
      <c r="G13" s="69"/>
      <c r="H13" s="69"/>
      <c r="I13" s="69"/>
      <c r="J13" s="69"/>
      <c r="K13" s="26">
        <f>SUM(C13:J13)</f>
        <v>0</v>
      </c>
    </row>
    <row r="14" spans="1:11" ht="12.75">
      <c r="A14" s="3" t="s">
        <v>14</v>
      </c>
      <c r="B14" s="3" t="s">
        <v>96</v>
      </c>
      <c r="C14" s="18">
        <v>1</v>
      </c>
      <c r="D14" s="69"/>
      <c r="E14" s="69"/>
      <c r="F14" s="69"/>
      <c r="G14" s="69"/>
      <c r="H14" s="69"/>
      <c r="I14" s="69"/>
      <c r="J14" s="69"/>
      <c r="K14" s="26">
        <f>SUM(C14:J14)</f>
        <v>1</v>
      </c>
    </row>
    <row r="15" spans="1:11" ht="12.75">
      <c r="A15" s="3"/>
      <c r="B15" s="3"/>
      <c r="C15" s="18"/>
      <c r="D15" s="69"/>
      <c r="E15" s="69"/>
      <c r="F15" s="69"/>
      <c r="G15" s="69"/>
      <c r="H15" s="69"/>
      <c r="I15" s="69"/>
      <c r="J15" s="69"/>
      <c r="K15" s="26"/>
    </row>
    <row r="16" spans="1:11" ht="12.75">
      <c r="A16" s="11" t="s">
        <v>15</v>
      </c>
      <c r="B16" s="3"/>
      <c r="C16" s="18"/>
      <c r="D16" s="69"/>
      <c r="E16" s="69"/>
      <c r="F16" s="69"/>
      <c r="G16" s="69"/>
      <c r="H16" s="69"/>
      <c r="I16" s="69"/>
      <c r="J16" s="69"/>
      <c r="K16" s="26"/>
    </row>
    <row r="17" spans="1:11" ht="12.75">
      <c r="A17" s="3" t="s">
        <v>16</v>
      </c>
      <c r="B17" s="3"/>
      <c r="C17" s="18">
        <v>1</v>
      </c>
      <c r="D17" s="69"/>
      <c r="E17" s="69"/>
      <c r="F17" s="69"/>
      <c r="G17" s="69"/>
      <c r="H17" s="69"/>
      <c r="I17" s="69"/>
      <c r="J17" s="69"/>
      <c r="K17" s="26">
        <f>SUM(C17:J17)</f>
        <v>1</v>
      </c>
    </row>
    <row r="18" spans="1:11" ht="12.75">
      <c r="A18" s="4" t="s">
        <v>17</v>
      </c>
      <c r="B18" s="4"/>
      <c r="C18" s="18">
        <v>2</v>
      </c>
      <c r="D18" s="69"/>
      <c r="E18" s="69"/>
      <c r="F18" s="69"/>
      <c r="G18" s="69"/>
      <c r="H18" s="69"/>
      <c r="I18" s="69"/>
      <c r="J18" s="69"/>
      <c r="K18" s="26">
        <f>SUM(C18:J18)</f>
        <v>2</v>
      </c>
    </row>
    <row r="19" spans="1:11" ht="12.75">
      <c r="A19" s="4" t="s">
        <v>18</v>
      </c>
      <c r="B19" s="4"/>
      <c r="C19" s="18">
        <v>0</v>
      </c>
      <c r="D19" s="69"/>
      <c r="E19" s="77"/>
      <c r="F19" s="69"/>
      <c r="G19" s="69"/>
      <c r="H19" s="69"/>
      <c r="I19" s="69"/>
      <c r="J19" s="69"/>
      <c r="K19" s="26">
        <f>SUM(C19:J19)</f>
        <v>0</v>
      </c>
    </row>
    <row r="20" spans="1:11" ht="12.75">
      <c r="A20" s="4" t="s">
        <v>19</v>
      </c>
      <c r="B20" s="4"/>
      <c r="C20" s="18">
        <v>3</v>
      </c>
      <c r="D20" s="69"/>
      <c r="E20" s="69"/>
      <c r="F20" s="69"/>
      <c r="G20" s="69"/>
      <c r="H20" s="69"/>
      <c r="I20" s="69"/>
      <c r="J20" s="69"/>
      <c r="K20" s="26">
        <f>SUM(C20:J20)</f>
        <v>3</v>
      </c>
    </row>
    <row r="21" spans="1:11" ht="12.75">
      <c r="A21" s="4" t="s">
        <v>20</v>
      </c>
      <c r="B21" s="4"/>
      <c r="C21" s="18" t="s">
        <v>88</v>
      </c>
      <c r="D21" s="69"/>
      <c r="E21" s="69"/>
      <c r="F21" s="69"/>
      <c r="G21" s="69"/>
      <c r="H21" s="69"/>
      <c r="I21" s="69"/>
      <c r="J21" s="69"/>
      <c r="K21" s="26" t="s">
        <v>88</v>
      </c>
    </row>
    <row r="22" spans="1:11" ht="12.75">
      <c r="A22" s="4" t="s">
        <v>21</v>
      </c>
      <c r="B22" s="4"/>
      <c r="C22" s="18">
        <v>5</v>
      </c>
      <c r="D22" s="69"/>
      <c r="E22" s="69"/>
      <c r="F22" s="69"/>
      <c r="G22" s="69"/>
      <c r="H22" s="69"/>
      <c r="I22" s="69"/>
      <c r="J22" s="69"/>
      <c r="K22" s="26">
        <v>1</v>
      </c>
    </row>
    <row r="23" spans="1:11" ht="12.75">
      <c r="A23" s="3" t="s">
        <v>22</v>
      </c>
      <c r="B23" s="3"/>
      <c r="C23" s="18">
        <v>3</v>
      </c>
      <c r="D23" s="69"/>
      <c r="E23" s="69"/>
      <c r="F23" s="69"/>
      <c r="G23" s="69"/>
      <c r="H23" s="69"/>
      <c r="I23" s="69"/>
      <c r="J23" s="69"/>
      <c r="K23" s="26">
        <f aca="true" t="shared" si="1" ref="K23:K31">SUM(C23:J23)</f>
        <v>3</v>
      </c>
    </row>
    <row r="24" spans="1:11" ht="12.75">
      <c r="A24" s="3" t="s">
        <v>23</v>
      </c>
      <c r="B24" s="3"/>
      <c r="C24" s="18">
        <v>0</v>
      </c>
      <c r="D24" s="69"/>
      <c r="E24" s="69"/>
      <c r="F24" s="69"/>
      <c r="G24" s="69"/>
      <c r="H24" s="69"/>
      <c r="I24" s="69"/>
      <c r="J24" s="69"/>
      <c r="K24" s="26">
        <f t="shared" si="1"/>
        <v>0</v>
      </c>
    </row>
    <row r="25" spans="1:11" ht="12.75">
      <c r="A25" s="3" t="s">
        <v>24</v>
      </c>
      <c r="B25" s="3"/>
      <c r="C25" s="18">
        <v>1</v>
      </c>
      <c r="D25" s="69"/>
      <c r="E25" s="69"/>
      <c r="F25" s="69"/>
      <c r="G25" s="69"/>
      <c r="H25" s="69"/>
      <c r="I25" s="69"/>
      <c r="J25" s="69"/>
      <c r="K25" s="26">
        <f t="shared" si="1"/>
        <v>1</v>
      </c>
    </row>
    <row r="26" spans="1:11" ht="12.75">
      <c r="A26" s="3" t="s">
        <v>25</v>
      </c>
      <c r="B26" s="3"/>
      <c r="C26" s="18">
        <v>4</v>
      </c>
      <c r="D26" s="69"/>
      <c r="E26" s="69"/>
      <c r="F26" s="69"/>
      <c r="G26" s="69"/>
      <c r="H26" s="69"/>
      <c r="I26" s="69"/>
      <c r="J26" s="69"/>
      <c r="K26" s="26">
        <f t="shared" si="1"/>
        <v>4</v>
      </c>
    </row>
    <row r="27" spans="1:11" ht="12.75">
      <c r="A27" s="4" t="s">
        <v>26</v>
      </c>
      <c r="B27" s="4"/>
      <c r="C27" s="18">
        <v>10</v>
      </c>
      <c r="D27" s="69"/>
      <c r="E27" s="69"/>
      <c r="F27" s="69"/>
      <c r="G27" s="69"/>
      <c r="H27" s="69"/>
      <c r="I27" s="69"/>
      <c r="J27" s="69"/>
      <c r="K27" s="26">
        <f t="shared" si="1"/>
        <v>10</v>
      </c>
    </row>
    <row r="28" spans="1:11" ht="12.75">
      <c r="A28" s="3" t="s">
        <v>27</v>
      </c>
      <c r="B28" s="3"/>
      <c r="C28" s="18">
        <v>3</v>
      </c>
      <c r="D28" s="69"/>
      <c r="E28" s="69"/>
      <c r="F28" s="69"/>
      <c r="G28" s="69"/>
      <c r="H28" s="69"/>
      <c r="I28" s="69"/>
      <c r="J28" s="69"/>
      <c r="K28" s="26">
        <f t="shared" si="1"/>
        <v>3</v>
      </c>
    </row>
    <row r="29" spans="1:11" ht="12.75">
      <c r="A29" s="3" t="s">
        <v>28</v>
      </c>
      <c r="B29" s="3"/>
      <c r="C29" s="18">
        <v>0</v>
      </c>
      <c r="D29" s="69"/>
      <c r="E29" s="69"/>
      <c r="F29" s="69"/>
      <c r="G29" s="69"/>
      <c r="H29" s="69"/>
      <c r="I29" s="69"/>
      <c r="J29" s="69"/>
      <c r="K29" s="26">
        <f t="shared" si="1"/>
        <v>0</v>
      </c>
    </row>
    <row r="30" spans="1:11" ht="12.75">
      <c r="A30" s="3" t="s">
        <v>29</v>
      </c>
      <c r="B30" s="3"/>
      <c r="C30" s="18">
        <v>4</v>
      </c>
      <c r="D30" s="69"/>
      <c r="E30" s="69"/>
      <c r="F30" s="69"/>
      <c r="G30" s="69"/>
      <c r="H30" s="69"/>
      <c r="I30" s="69"/>
      <c r="J30" s="69"/>
      <c r="K30" s="26">
        <f t="shared" si="1"/>
        <v>4</v>
      </c>
    </row>
    <row r="31" spans="1:11" ht="12.75">
      <c r="A31" s="3" t="s">
        <v>73</v>
      </c>
      <c r="B31" s="3"/>
      <c r="C31" s="18">
        <v>1</v>
      </c>
      <c r="D31" s="69"/>
      <c r="E31" s="69"/>
      <c r="F31" s="69"/>
      <c r="G31" s="69"/>
      <c r="H31" s="69"/>
      <c r="I31" s="69"/>
      <c r="J31" s="69"/>
      <c r="K31" s="26">
        <f t="shared" si="1"/>
        <v>1</v>
      </c>
    </row>
    <row r="32" spans="1:11" ht="12.75">
      <c r="A32" s="11" t="s">
        <v>30</v>
      </c>
      <c r="B32" s="3"/>
      <c r="C32" s="18"/>
      <c r="D32" s="69"/>
      <c r="E32" s="69"/>
      <c r="F32" s="69"/>
      <c r="G32" s="69"/>
      <c r="H32" s="69"/>
      <c r="I32" s="69"/>
      <c r="J32" s="69"/>
      <c r="K32" s="26"/>
    </row>
    <row r="33" spans="1:11" ht="12.75">
      <c r="A33" s="3" t="s">
        <v>31</v>
      </c>
      <c r="B33" s="3"/>
      <c r="C33" s="18">
        <v>2</v>
      </c>
      <c r="D33" s="69"/>
      <c r="E33" s="69"/>
      <c r="F33" s="69"/>
      <c r="G33" s="69"/>
      <c r="H33" s="69"/>
      <c r="I33" s="69"/>
      <c r="J33" s="69"/>
      <c r="K33" s="26">
        <f aca="true" t="shared" si="2" ref="K33:K41">SUM(C33:J33)</f>
        <v>2</v>
      </c>
    </row>
    <row r="34" spans="1:11" ht="12.75">
      <c r="A34" s="3" t="s">
        <v>32</v>
      </c>
      <c r="B34" s="3"/>
      <c r="C34" s="18">
        <v>1</v>
      </c>
      <c r="D34" s="69"/>
      <c r="E34" s="69"/>
      <c r="F34" s="69">
        <v>-1</v>
      </c>
      <c r="G34" s="69"/>
      <c r="H34" s="69"/>
      <c r="I34" s="69"/>
      <c r="J34" s="69"/>
      <c r="K34" s="26">
        <f t="shared" si="2"/>
        <v>0</v>
      </c>
    </row>
    <row r="35" spans="1:11" ht="12.75">
      <c r="A35" s="3" t="s">
        <v>33</v>
      </c>
      <c r="B35" s="3"/>
      <c r="C35" s="18">
        <v>3</v>
      </c>
      <c r="D35" s="69"/>
      <c r="E35" s="69"/>
      <c r="F35" s="69"/>
      <c r="G35" s="69"/>
      <c r="H35" s="69"/>
      <c r="I35" s="69"/>
      <c r="J35" s="69"/>
      <c r="K35" s="26">
        <f t="shared" si="2"/>
        <v>3</v>
      </c>
    </row>
    <row r="36" spans="1:11" ht="12.75">
      <c r="A36" s="3" t="s">
        <v>34</v>
      </c>
      <c r="B36" s="3"/>
      <c r="C36" s="18">
        <v>1</v>
      </c>
      <c r="D36" s="69"/>
      <c r="E36" s="69"/>
      <c r="F36" s="69"/>
      <c r="G36" s="69"/>
      <c r="H36" s="69"/>
      <c r="I36" s="69">
        <v>-1</v>
      </c>
      <c r="J36" s="69"/>
      <c r="K36" s="26">
        <f t="shared" si="2"/>
        <v>0</v>
      </c>
    </row>
    <row r="37" spans="1:11" ht="12.75">
      <c r="A37" s="3" t="s">
        <v>35</v>
      </c>
      <c r="B37" s="3"/>
      <c r="C37" s="18">
        <v>5</v>
      </c>
      <c r="D37" s="69"/>
      <c r="E37" s="69"/>
      <c r="F37" s="69"/>
      <c r="G37" s="69"/>
      <c r="H37" s="69"/>
      <c r="I37" s="69"/>
      <c r="J37" s="69"/>
      <c r="K37" s="26">
        <f t="shared" si="2"/>
        <v>5</v>
      </c>
    </row>
    <row r="38" spans="1:11" ht="12.75">
      <c r="A38" s="3" t="s">
        <v>36</v>
      </c>
      <c r="B38" s="3"/>
      <c r="C38" s="18">
        <v>2</v>
      </c>
      <c r="D38" s="69"/>
      <c r="E38" s="69"/>
      <c r="F38" s="69"/>
      <c r="G38" s="69"/>
      <c r="H38" s="69"/>
      <c r="I38" s="69">
        <v>-2</v>
      </c>
      <c r="J38" s="69"/>
      <c r="K38" s="26">
        <f t="shared" si="2"/>
        <v>0</v>
      </c>
    </row>
    <row r="39" spans="1:11" ht="12.75">
      <c r="A39" s="3" t="s">
        <v>37</v>
      </c>
      <c r="B39" s="3"/>
      <c r="C39" s="18">
        <v>4</v>
      </c>
      <c r="D39" s="69"/>
      <c r="E39" s="69"/>
      <c r="F39" s="69"/>
      <c r="G39" s="69"/>
      <c r="H39" s="69"/>
      <c r="I39" s="69"/>
      <c r="J39" s="69"/>
      <c r="K39" s="26">
        <f t="shared" si="2"/>
        <v>4</v>
      </c>
    </row>
    <row r="40" spans="1:11" ht="12.75">
      <c r="A40" s="3" t="s">
        <v>38</v>
      </c>
      <c r="B40" s="3"/>
      <c r="C40" s="18">
        <v>2</v>
      </c>
      <c r="D40" s="69"/>
      <c r="E40" s="69"/>
      <c r="F40" s="69"/>
      <c r="G40" s="69"/>
      <c r="H40" s="69"/>
      <c r="I40" s="69"/>
      <c r="J40" s="69"/>
      <c r="K40" s="26">
        <f t="shared" si="2"/>
        <v>2</v>
      </c>
    </row>
    <row r="41" spans="1:11" ht="12.75">
      <c r="A41" s="3" t="s">
        <v>39</v>
      </c>
      <c r="B41" s="3"/>
      <c r="C41" s="18">
        <v>0</v>
      </c>
      <c r="D41" s="69"/>
      <c r="E41" s="69"/>
      <c r="F41" s="69"/>
      <c r="G41" s="69"/>
      <c r="H41" s="69"/>
      <c r="I41" s="69"/>
      <c r="J41" s="69"/>
      <c r="K41" s="26">
        <f t="shared" si="2"/>
        <v>0</v>
      </c>
    </row>
    <row r="42" spans="1:11" ht="12.75" hidden="1" outlineLevel="1">
      <c r="A42" s="3"/>
      <c r="B42" s="3"/>
      <c r="C42" s="18"/>
      <c r="D42" s="69"/>
      <c r="E42" s="69"/>
      <c r="F42" s="69"/>
      <c r="G42" s="69"/>
      <c r="H42" s="69"/>
      <c r="I42" s="69"/>
      <c r="J42" s="69"/>
      <c r="K42" s="26"/>
    </row>
    <row r="43" spans="1:11" ht="12.75" hidden="1" outlineLevel="1">
      <c r="A43" s="11" t="s">
        <v>40</v>
      </c>
      <c r="B43" s="3"/>
      <c r="C43" s="18"/>
      <c r="D43" s="69"/>
      <c r="E43" s="69"/>
      <c r="F43" s="69"/>
      <c r="G43" s="69"/>
      <c r="H43" s="69"/>
      <c r="I43" s="69"/>
      <c r="J43" s="69"/>
      <c r="K43" s="26"/>
    </row>
    <row r="44" spans="1:11" ht="12.75" hidden="1" outlineLevel="1">
      <c r="A44" s="3" t="s">
        <v>41</v>
      </c>
      <c r="B44" s="3"/>
      <c r="C44" s="18"/>
      <c r="D44" s="69"/>
      <c r="E44" s="69"/>
      <c r="F44" s="69"/>
      <c r="G44" s="69"/>
      <c r="H44" s="69"/>
      <c r="I44" s="69"/>
      <c r="J44" s="69"/>
      <c r="K44" s="26"/>
    </row>
    <row r="45" spans="1:11" ht="12.75" hidden="1" outlineLevel="1">
      <c r="A45" s="3" t="s">
        <v>42</v>
      </c>
      <c r="B45" s="3"/>
      <c r="C45" s="18"/>
      <c r="D45" s="69"/>
      <c r="E45" s="69"/>
      <c r="F45" s="69"/>
      <c r="G45" s="69"/>
      <c r="H45" s="69"/>
      <c r="I45" s="69"/>
      <c r="J45" s="69"/>
      <c r="K45" s="26"/>
    </row>
    <row r="46" spans="1:11" ht="12.75" hidden="1" outlineLevel="1">
      <c r="A46" s="3" t="s">
        <v>43</v>
      </c>
      <c r="B46" s="3"/>
      <c r="C46" s="18"/>
      <c r="D46" s="69"/>
      <c r="E46" s="69"/>
      <c r="F46" s="69"/>
      <c r="G46" s="69"/>
      <c r="H46" s="69"/>
      <c r="I46" s="69"/>
      <c r="J46" s="69"/>
      <c r="K46" s="26"/>
    </row>
    <row r="47" spans="1:11" ht="12.75" hidden="1" outlineLevel="1">
      <c r="A47" s="3" t="s">
        <v>44</v>
      </c>
      <c r="B47" s="3"/>
      <c r="C47" s="18"/>
      <c r="D47" s="69"/>
      <c r="E47" s="69"/>
      <c r="F47" s="69"/>
      <c r="G47" s="69"/>
      <c r="H47" s="69"/>
      <c r="I47" s="69"/>
      <c r="J47" s="69"/>
      <c r="K47" s="26"/>
    </row>
    <row r="48" spans="1:11" ht="12.75" collapsed="1">
      <c r="A48" s="3"/>
      <c r="B48" s="3"/>
      <c r="C48" s="18"/>
      <c r="D48" s="69"/>
      <c r="E48" s="69"/>
      <c r="F48" s="69"/>
      <c r="G48" s="69"/>
      <c r="H48" s="69"/>
      <c r="I48" s="69"/>
      <c r="J48" s="69"/>
      <c r="K48" s="26"/>
    </row>
    <row r="49" spans="1:11" ht="12.75">
      <c r="A49" s="11" t="s">
        <v>45</v>
      </c>
      <c r="B49" s="3"/>
      <c r="C49" s="18"/>
      <c r="D49" s="69"/>
      <c r="E49" s="69"/>
      <c r="F49" s="69"/>
      <c r="G49" s="69"/>
      <c r="H49" s="69"/>
      <c r="I49" s="69"/>
      <c r="J49" s="69"/>
      <c r="K49" s="26"/>
    </row>
    <row r="50" spans="1:11" ht="12.75">
      <c r="A50" s="3" t="s">
        <v>46</v>
      </c>
      <c r="B50" s="3"/>
      <c r="C50" s="18">
        <v>6</v>
      </c>
      <c r="D50" s="69"/>
      <c r="E50" s="69"/>
      <c r="F50" s="78"/>
      <c r="G50" s="69"/>
      <c r="H50" s="69"/>
      <c r="I50" s="69"/>
      <c r="J50" s="69"/>
      <c r="K50" s="26">
        <f aca="true" t="shared" si="3" ref="K50:K76">SUM(C50:J50)</f>
        <v>6</v>
      </c>
    </row>
    <row r="51" spans="1:11" ht="12.75">
      <c r="A51" s="3" t="s">
        <v>47</v>
      </c>
      <c r="B51" s="3"/>
      <c r="C51" s="18">
        <v>100</v>
      </c>
      <c r="D51" s="69"/>
      <c r="E51" s="79"/>
      <c r="F51" s="69"/>
      <c r="G51" s="80"/>
      <c r="H51" s="69"/>
      <c r="I51" s="69"/>
      <c r="J51" s="69"/>
      <c r="K51" s="26">
        <f t="shared" si="3"/>
        <v>100</v>
      </c>
    </row>
    <row r="52" spans="1:11" ht="12.75">
      <c r="A52" s="3" t="s">
        <v>48</v>
      </c>
      <c r="B52" s="3"/>
      <c r="C52" s="18">
        <v>18</v>
      </c>
      <c r="D52" s="69"/>
      <c r="E52" s="79"/>
      <c r="F52" s="69"/>
      <c r="G52" s="80"/>
      <c r="H52" s="69"/>
      <c r="I52" s="69"/>
      <c r="J52" s="69"/>
      <c r="K52" s="26">
        <f t="shared" si="3"/>
        <v>18</v>
      </c>
    </row>
    <row r="53" spans="1:11" ht="12.75">
      <c r="A53" s="3" t="s">
        <v>49</v>
      </c>
      <c r="B53" s="3"/>
      <c r="C53" s="18">
        <v>41</v>
      </c>
      <c r="D53" s="69"/>
      <c r="E53" s="69"/>
      <c r="F53" s="81"/>
      <c r="G53" s="69"/>
      <c r="H53" s="69"/>
      <c r="I53" s="69"/>
      <c r="J53" s="69"/>
      <c r="K53" s="26">
        <f t="shared" si="3"/>
        <v>41</v>
      </c>
    </row>
    <row r="54" spans="1:11" ht="12.75">
      <c r="A54" s="3" t="s">
        <v>50</v>
      </c>
      <c r="B54" s="3"/>
      <c r="C54" s="18">
        <v>0</v>
      </c>
      <c r="D54" s="69"/>
      <c r="E54" s="69"/>
      <c r="F54" s="69"/>
      <c r="G54" s="69"/>
      <c r="H54" s="69"/>
      <c r="I54" s="69"/>
      <c r="J54" s="69"/>
      <c r="K54" s="26">
        <f t="shared" si="3"/>
        <v>0</v>
      </c>
    </row>
    <row r="55" spans="1:11" ht="12.75">
      <c r="A55" s="3" t="s">
        <v>51</v>
      </c>
      <c r="B55" s="3"/>
      <c r="C55" s="18">
        <v>2</v>
      </c>
      <c r="D55" s="69"/>
      <c r="E55" s="69"/>
      <c r="F55" s="69"/>
      <c r="G55" s="69"/>
      <c r="H55" s="69"/>
      <c r="I55" s="69"/>
      <c r="J55" s="69"/>
      <c r="K55" s="26">
        <f t="shared" si="3"/>
        <v>2</v>
      </c>
    </row>
    <row r="56" spans="1:11" ht="12.75">
      <c r="A56" s="3" t="s">
        <v>52</v>
      </c>
      <c r="B56" s="3"/>
      <c r="C56" s="18">
        <v>0</v>
      </c>
      <c r="D56" s="69"/>
      <c r="E56" s="69"/>
      <c r="F56" s="69"/>
      <c r="G56" s="69"/>
      <c r="H56" s="69"/>
      <c r="I56" s="69"/>
      <c r="J56" s="69"/>
      <c r="K56" s="26">
        <f t="shared" si="3"/>
        <v>0</v>
      </c>
    </row>
    <row r="57" spans="1:11" ht="12.75">
      <c r="A57" s="3" t="s">
        <v>53</v>
      </c>
      <c r="B57" s="3"/>
      <c r="C57" s="18">
        <v>0</v>
      </c>
      <c r="D57" s="69"/>
      <c r="E57" s="69"/>
      <c r="F57" s="69"/>
      <c r="G57" s="69"/>
      <c r="H57" s="69"/>
      <c r="I57" s="82"/>
      <c r="J57" s="69"/>
      <c r="K57" s="26">
        <f t="shared" si="3"/>
        <v>0</v>
      </c>
    </row>
    <row r="58" spans="1:11" ht="12.75">
      <c r="A58" s="3" t="s">
        <v>54</v>
      </c>
      <c r="B58" s="3"/>
      <c r="C58" s="18">
        <v>93</v>
      </c>
      <c r="D58" s="69"/>
      <c r="E58" s="69"/>
      <c r="F58" s="69"/>
      <c r="G58" s="69"/>
      <c r="H58" s="69"/>
      <c r="I58" s="69"/>
      <c r="J58" s="69"/>
      <c r="K58" s="26">
        <f t="shared" si="3"/>
        <v>93</v>
      </c>
    </row>
    <row r="59" spans="1:11" ht="12.75">
      <c r="A59" s="3" t="s">
        <v>55</v>
      </c>
      <c r="B59" s="3"/>
      <c r="C59" s="18">
        <v>43</v>
      </c>
      <c r="D59" s="69"/>
      <c r="E59" s="69"/>
      <c r="F59" s="69"/>
      <c r="G59" s="69"/>
      <c r="H59" s="69"/>
      <c r="I59" s="69"/>
      <c r="J59" s="69"/>
      <c r="K59" s="26">
        <f t="shared" si="3"/>
        <v>43</v>
      </c>
    </row>
    <row r="60" spans="1:11" ht="12.75">
      <c r="A60" s="3" t="s">
        <v>56</v>
      </c>
      <c r="B60" s="3"/>
      <c r="C60" s="18">
        <v>10</v>
      </c>
      <c r="D60" s="69"/>
      <c r="E60" s="69"/>
      <c r="F60" s="69"/>
      <c r="G60" s="69"/>
      <c r="H60" s="69"/>
      <c r="I60" s="69"/>
      <c r="J60" s="69"/>
      <c r="K60" s="26">
        <f t="shared" si="3"/>
        <v>10</v>
      </c>
    </row>
    <row r="61" spans="1:11" ht="12.75">
      <c r="A61" s="3" t="s">
        <v>57</v>
      </c>
      <c r="B61" s="3"/>
      <c r="C61" s="18">
        <v>1</v>
      </c>
      <c r="D61" s="69"/>
      <c r="E61" s="69"/>
      <c r="F61" s="69"/>
      <c r="G61" s="69"/>
      <c r="H61" s="69"/>
      <c r="I61" s="69"/>
      <c r="J61" s="69"/>
      <c r="K61" s="26">
        <f t="shared" si="3"/>
        <v>1</v>
      </c>
    </row>
    <row r="62" spans="1:11" ht="12.75">
      <c r="A62" s="3" t="s">
        <v>58</v>
      </c>
      <c r="B62" s="3"/>
      <c r="C62" s="18">
        <v>13</v>
      </c>
      <c r="D62" s="69"/>
      <c r="E62" s="69"/>
      <c r="F62" s="69"/>
      <c r="G62" s="69"/>
      <c r="H62" s="69"/>
      <c r="I62" s="69"/>
      <c r="J62" s="69"/>
      <c r="K62" s="26">
        <f t="shared" si="3"/>
        <v>13</v>
      </c>
    </row>
    <row r="63" spans="1:11" ht="12.75">
      <c r="A63" s="3" t="s">
        <v>59</v>
      </c>
      <c r="B63" s="3"/>
      <c r="C63" s="18">
        <v>0</v>
      </c>
      <c r="D63" s="69"/>
      <c r="E63" s="69"/>
      <c r="F63" s="69"/>
      <c r="G63" s="69"/>
      <c r="H63" s="69"/>
      <c r="I63" s="69"/>
      <c r="J63" s="69"/>
      <c r="K63" s="26">
        <f t="shared" si="3"/>
        <v>0</v>
      </c>
    </row>
    <row r="64" spans="1:11" ht="12.75">
      <c r="A64" s="3" t="s">
        <v>60</v>
      </c>
      <c r="B64" s="3"/>
      <c r="C64" s="28">
        <v>0</v>
      </c>
      <c r="D64" s="69"/>
      <c r="E64" s="69"/>
      <c r="F64" s="69"/>
      <c r="G64" s="69"/>
      <c r="H64" s="69"/>
      <c r="I64" s="69"/>
      <c r="J64" s="69"/>
      <c r="K64" s="26">
        <f t="shared" si="3"/>
        <v>0</v>
      </c>
    </row>
    <row r="65" spans="1:11" ht="12.75">
      <c r="A65" s="3" t="s">
        <v>61</v>
      </c>
      <c r="B65" s="3"/>
      <c r="C65" s="18">
        <v>0</v>
      </c>
      <c r="D65" s="69"/>
      <c r="E65" s="69"/>
      <c r="F65" s="69"/>
      <c r="G65" s="69"/>
      <c r="H65" s="83"/>
      <c r="I65" s="69"/>
      <c r="J65" s="69"/>
      <c r="K65" s="26">
        <f t="shared" si="3"/>
        <v>0</v>
      </c>
    </row>
    <row r="66" spans="1:11" ht="12.75">
      <c r="A66" s="3" t="s">
        <v>74</v>
      </c>
      <c r="B66" s="3"/>
      <c r="C66" s="18">
        <v>0</v>
      </c>
      <c r="D66" s="69"/>
      <c r="E66" s="69"/>
      <c r="F66" s="69"/>
      <c r="G66" s="69"/>
      <c r="H66" s="69"/>
      <c r="I66" s="69"/>
      <c r="J66" s="69"/>
      <c r="K66" s="26">
        <f t="shared" si="3"/>
        <v>0</v>
      </c>
    </row>
    <row r="67" spans="1:11" ht="12.75">
      <c r="A67" s="3" t="s">
        <v>62</v>
      </c>
      <c r="B67" s="3"/>
      <c r="C67" s="18">
        <v>80</v>
      </c>
      <c r="D67" s="69"/>
      <c r="E67" s="69"/>
      <c r="F67" s="69"/>
      <c r="G67" s="69"/>
      <c r="H67" s="69"/>
      <c r="I67" s="69"/>
      <c r="J67" s="69"/>
      <c r="K67" s="26">
        <f t="shared" si="3"/>
        <v>80</v>
      </c>
    </row>
    <row r="68" spans="1:11" s="59" customFormat="1" ht="12" customHeight="1">
      <c r="A68" s="3" t="s">
        <v>63</v>
      </c>
      <c r="B68" s="3"/>
      <c r="C68" s="18">
        <v>14</v>
      </c>
      <c r="D68" s="69"/>
      <c r="E68" s="69"/>
      <c r="F68" s="69"/>
      <c r="G68" s="69"/>
      <c r="H68" s="69"/>
      <c r="I68" s="69"/>
      <c r="J68" s="69"/>
      <c r="K68" s="26">
        <f t="shared" si="3"/>
        <v>14</v>
      </c>
    </row>
    <row r="69" spans="1:11" ht="12.75">
      <c r="A69" s="57" t="s">
        <v>64</v>
      </c>
      <c r="B69" s="57"/>
      <c r="C69" s="28">
        <v>0</v>
      </c>
      <c r="D69" s="69"/>
      <c r="E69" s="69"/>
      <c r="F69" s="69"/>
      <c r="G69" s="69"/>
      <c r="H69" s="69"/>
      <c r="I69" s="69"/>
      <c r="J69" s="69"/>
      <c r="K69" s="58">
        <f t="shared" si="3"/>
        <v>0</v>
      </c>
    </row>
    <row r="70" spans="1:11" ht="12.75">
      <c r="A70" s="4" t="s">
        <v>65</v>
      </c>
      <c r="B70" s="3"/>
      <c r="C70" s="18">
        <v>15</v>
      </c>
      <c r="D70" s="69"/>
      <c r="E70" s="69"/>
      <c r="F70" s="69"/>
      <c r="G70" s="69"/>
      <c r="H70" s="69"/>
      <c r="I70" s="69"/>
      <c r="J70" s="69"/>
      <c r="K70" s="26">
        <f t="shared" si="3"/>
        <v>15</v>
      </c>
    </row>
    <row r="71" spans="1:11" ht="12.75">
      <c r="A71" s="4" t="s">
        <v>66</v>
      </c>
      <c r="B71" s="3"/>
      <c r="C71" s="18">
        <v>10</v>
      </c>
      <c r="D71" s="69"/>
      <c r="E71" s="69"/>
      <c r="F71" s="69"/>
      <c r="G71" s="84"/>
      <c r="H71" s="69"/>
      <c r="I71" s="69"/>
      <c r="J71" s="69"/>
      <c r="K71" s="26">
        <f t="shared" si="3"/>
        <v>10</v>
      </c>
    </row>
    <row r="72" spans="1:11" ht="12.75">
      <c r="A72" s="4" t="s">
        <v>67</v>
      </c>
      <c r="B72" s="3"/>
      <c r="C72" s="18">
        <v>3</v>
      </c>
      <c r="D72" s="69"/>
      <c r="E72" s="69"/>
      <c r="F72" s="69"/>
      <c r="G72" s="69"/>
      <c r="H72" s="69"/>
      <c r="I72" s="69"/>
      <c r="J72" s="69"/>
      <c r="K72" s="26">
        <f t="shared" si="3"/>
        <v>3</v>
      </c>
    </row>
    <row r="73" spans="1:11" ht="12.75">
      <c r="A73" s="4" t="s">
        <v>68</v>
      </c>
      <c r="B73" s="3"/>
      <c r="C73" s="18">
        <v>3</v>
      </c>
      <c r="D73" s="69"/>
      <c r="E73" s="69"/>
      <c r="F73" s="69"/>
      <c r="G73" s="69"/>
      <c r="H73" s="69"/>
      <c r="I73" s="69"/>
      <c r="J73" s="69"/>
      <c r="K73" s="26">
        <f t="shared" si="3"/>
        <v>3</v>
      </c>
    </row>
    <row r="74" spans="1:11" ht="12.75">
      <c r="A74" s="3" t="s">
        <v>69</v>
      </c>
      <c r="B74" s="3"/>
      <c r="C74" s="18">
        <v>27</v>
      </c>
      <c r="D74" s="69"/>
      <c r="E74" s="69"/>
      <c r="F74" s="69"/>
      <c r="G74" s="69"/>
      <c r="H74" s="69"/>
      <c r="I74" s="69"/>
      <c r="J74" s="69"/>
      <c r="K74" s="26">
        <f t="shared" si="3"/>
        <v>27</v>
      </c>
    </row>
    <row r="75" spans="1:11" ht="12.75">
      <c r="A75" s="1" t="s">
        <v>70</v>
      </c>
      <c r="C75" s="18">
        <v>4</v>
      </c>
      <c r="D75" s="69"/>
      <c r="E75" s="69"/>
      <c r="F75" s="69"/>
      <c r="G75" s="69"/>
      <c r="H75" s="69"/>
      <c r="I75" s="69"/>
      <c r="J75" s="69"/>
      <c r="K75" s="26">
        <f t="shared" si="3"/>
        <v>4</v>
      </c>
    </row>
    <row r="76" spans="1:11" ht="12.75">
      <c r="A76" s="1" t="s">
        <v>71</v>
      </c>
      <c r="C76" s="19">
        <v>2</v>
      </c>
      <c r="D76" s="69"/>
      <c r="E76" s="69"/>
      <c r="F76" s="69"/>
      <c r="G76" s="69"/>
      <c r="H76" s="69"/>
      <c r="I76" s="69"/>
      <c r="J76" s="69"/>
      <c r="K76" s="27">
        <f t="shared" si="3"/>
        <v>2</v>
      </c>
    </row>
    <row r="77" spans="3:11" ht="6.75" customHeight="1">
      <c r="C77" s="5"/>
      <c r="D77" s="13"/>
      <c r="E77" s="13" t="s">
        <v>88</v>
      </c>
      <c r="F77" s="12"/>
      <c r="G77" s="12"/>
      <c r="H77" s="12"/>
      <c r="I77" s="12"/>
      <c r="J77" s="12"/>
      <c r="K77" s="5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42356</v>
      </c>
      <c r="K82" s="12"/>
    </row>
    <row r="83" spans="1:11" ht="12.75">
      <c r="A83" s="38" t="s">
        <v>83</v>
      </c>
      <c r="B83" s="34"/>
      <c r="C83" s="49">
        <v>31</v>
      </c>
      <c r="D83" s="46"/>
      <c r="E83" s="46"/>
      <c r="F83" s="48"/>
      <c r="G83" s="48" t="s">
        <v>78</v>
      </c>
      <c r="H83" s="49">
        <v>2</v>
      </c>
      <c r="I83" s="34"/>
      <c r="J83" s="73" t="s">
        <v>103</v>
      </c>
      <c r="K83" s="12"/>
    </row>
    <row r="84" spans="1:11" ht="12.75">
      <c r="A84" s="38" t="s">
        <v>80</v>
      </c>
      <c r="B84" s="34"/>
      <c r="C84" s="49">
        <v>47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52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49</v>
      </c>
      <c r="D86" s="34"/>
      <c r="E86" s="48"/>
      <c r="F86" s="51"/>
      <c r="G86" s="48" t="s">
        <v>82</v>
      </c>
      <c r="H86" s="34">
        <f>SUM(H83:H85)</f>
        <v>41</v>
      </c>
      <c r="I86" s="34"/>
      <c r="J86" s="35"/>
      <c r="K86" s="12"/>
    </row>
    <row r="87" spans="1:11" ht="12.75">
      <c r="A87" s="38" t="s">
        <v>94</v>
      </c>
      <c r="B87" s="34"/>
      <c r="C87" s="49">
        <v>56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52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39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50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51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38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465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3:J34" name="Plage6"/>
  </protectedRanges>
  <conditionalFormatting sqref="C10:C77 K10:K77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2" r:id="rId4"/>
  <rowBreaks count="1" manualBreakCount="1">
    <brk id="47" max="255" man="1"/>
  </rowBreaks>
  <legacyDrawing r:id="rId2"/>
  <tableParts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5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71" sqref="A71:IV71"/>
    </sheetView>
  </sheetViews>
  <sheetFormatPr defaultColWidth="11.421875" defaultRowHeight="12.75" outlineLevelRow="1"/>
  <cols>
    <col min="1" max="1" width="44.7109375" style="1" customWidth="1"/>
    <col min="2" max="2" width="11.7109375" style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75" t="s">
        <v>105</v>
      </c>
      <c r="B1" s="76" t="s">
        <v>106</v>
      </c>
      <c r="C1" s="76" t="s">
        <v>107</v>
      </c>
      <c r="D1" s="76" t="s">
        <v>108</v>
      </c>
      <c r="E1" s="76" t="s">
        <v>109</v>
      </c>
      <c r="F1" s="76" t="s">
        <v>110</v>
      </c>
      <c r="G1" s="76" t="s">
        <v>111</v>
      </c>
      <c r="H1" s="76" t="s">
        <v>112</v>
      </c>
      <c r="I1" s="76" t="s">
        <v>113</v>
      </c>
      <c r="J1" s="76" t="s">
        <v>114</v>
      </c>
      <c r="K1" s="76" t="s">
        <v>115</v>
      </c>
    </row>
    <row r="2" spans="1:11" ht="15.75">
      <c r="A2" s="75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3" customHeight="1">
      <c r="A4" s="2" t="s">
        <v>1</v>
      </c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4"/>
      <c r="F5" s="3"/>
      <c r="G5" s="3"/>
      <c r="H5" s="3"/>
      <c r="I5" s="3"/>
      <c r="J5" s="3"/>
      <c r="K5" s="3"/>
    </row>
    <row r="6" spans="1:11" ht="12.75">
      <c r="A6" s="3"/>
      <c r="B6" s="3"/>
      <c r="C6" s="5" t="s">
        <v>2</v>
      </c>
      <c r="D6" s="6" t="s">
        <v>3</v>
      </c>
      <c r="E6" s="7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5" t="s">
        <v>2</v>
      </c>
    </row>
    <row r="7" spans="1:11" ht="16.5" thickBot="1">
      <c r="A7" s="8" t="s">
        <v>10</v>
      </c>
      <c r="B7" s="9"/>
      <c r="C7" s="85">
        <v>42468</v>
      </c>
      <c r="D7" s="85">
        <f aca="true" t="shared" si="0" ref="D7:J7">C7+1</f>
        <v>42469</v>
      </c>
      <c r="E7" s="85">
        <f t="shared" si="0"/>
        <v>42470</v>
      </c>
      <c r="F7" s="85">
        <f t="shared" si="0"/>
        <v>42471</v>
      </c>
      <c r="G7" s="85">
        <f t="shared" si="0"/>
        <v>42472</v>
      </c>
      <c r="H7" s="85">
        <f t="shared" si="0"/>
        <v>42473</v>
      </c>
      <c r="I7" s="85">
        <f t="shared" si="0"/>
        <v>42474</v>
      </c>
      <c r="J7" s="85">
        <f t="shared" si="0"/>
        <v>42475</v>
      </c>
      <c r="K7" s="85">
        <f>J7</f>
        <v>42475</v>
      </c>
    </row>
    <row r="8" spans="1:11" ht="12.75">
      <c r="A8" s="3"/>
      <c r="B8" s="3"/>
      <c r="C8" s="3"/>
      <c r="D8" s="3"/>
      <c r="E8" s="4"/>
      <c r="F8" s="3"/>
      <c r="G8" s="3"/>
      <c r="H8" s="3"/>
      <c r="I8" s="3"/>
      <c r="J8" s="3"/>
      <c r="K8" s="3"/>
    </row>
    <row r="9" spans="1:11" ht="12.75">
      <c r="A9" s="11" t="s">
        <v>11</v>
      </c>
      <c r="B9" s="3"/>
      <c r="C9" s="16"/>
      <c r="D9" s="20"/>
      <c r="E9" s="21"/>
      <c r="F9" s="20"/>
      <c r="G9" s="20"/>
      <c r="H9" s="20"/>
      <c r="I9" s="20"/>
      <c r="J9" s="20"/>
      <c r="K9" s="17"/>
    </row>
    <row r="10" spans="1:11" ht="12.75">
      <c r="A10" s="3" t="s">
        <v>12</v>
      </c>
      <c r="B10" s="3"/>
      <c r="C10" s="18">
        <v>472</v>
      </c>
      <c r="D10" s="69"/>
      <c r="E10" s="69"/>
      <c r="F10" s="69"/>
      <c r="G10" s="69">
        <v>-10</v>
      </c>
      <c r="H10" s="69">
        <v>-6</v>
      </c>
      <c r="I10" s="69">
        <v>-4</v>
      </c>
      <c r="J10" s="69"/>
      <c r="K10" s="26">
        <f>SUM(C10:J10)</f>
        <v>452</v>
      </c>
    </row>
    <row r="11" spans="1:11" ht="12.75">
      <c r="A11" s="3" t="s">
        <v>13</v>
      </c>
      <c r="B11" s="3"/>
      <c r="C11" s="18">
        <v>2</v>
      </c>
      <c r="D11" s="69"/>
      <c r="E11" s="69"/>
      <c r="F11" s="69"/>
      <c r="G11" s="69"/>
      <c r="H11" s="69"/>
      <c r="I11" s="69"/>
      <c r="J11" s="69">
        <v>5</v>
      </c>
      <c r="K11" s="26">
        <f>SUM(C11:J11)</f>
        <v>7</v>
      </c>
    </row>
    <row r="12" spans="1:11" ht="12.75">
      <c r="A12" s="3" t="s">
        <v>89</v>
      </c>
      <c r="B12" s="3"/>
      <c r="C12" s="18">
        <v>22</v>
      </c>
      <c r="D12" s="69"/>
      <c r="E12" s="69"/>
      <c r="F12" s="69"/>
      <c r="G12" s="69"/>
      <c r="H12" s="69"/>
      <c r="I12" s="69"/>
      <c r="J12" s="69"/>
      <c r="K12" s="26">
        <f>SUM(C12:J12)</f>
        <v>22</v>
      </c>
    </row>
    <row r="13" spans="1:11" ht="12.75">
      <c r="A13" s="3" t="s">
        <v>90</v>
      </c>
      <c r="B13" s="3"/>
      <c r="C13" s="18">
        <v>0</v>
      </c>
      <c r="D13" s="69"/>
      <c r="E13" s="69"/>
      <c r="F13" s="69"/>
      <c r="G13" s="69"/>
      <c r="H13" s="69"/>
      <c r="I13" s="69"/>
      <c r="J13" s="69"/>
      <c r="K13" s="26">
        <f>SUM(C13:J13)</f>
        <v>0</v>
      </c>
    </row>
    <row r="14" spans="1:11" ht="12.75">
      <c r="A14" s="3" t="s">
        <v>14</v>
      </c>
      <c r="B14" s="3" t="s">
        <v>96</v>
      </c>
      <c r="C14" s="18">
        <v>1</v>
      </c>
      <c r="D14" s="69"/>
      <c r="E14" s="69"/>
      <c r="F14" s="69"/>
      <c r="G14" s="69"/>
      <c r="H14" s="69"/>
      <c r="I14" s="69"/>
      <c r="J14" s="69"/>
      <c r="K14" s="26">
        <f>SUM(C14:J14)</f>
        <v>1</v>
      </c>
    </row>
    <row r="15" spans="1:11" ht="12.75">
      <c r="A15" s="3"/>
      <c r="B15" s="3"/>
      <c r="C15" s="18"/>
      <c r="D15" s="69"/>
      <c r="E15" s="69"/>
      <c r="F15" s="69"/>
      <c r="G15" s="69"/>
      <c r="H15" s="69"/>
      <c r="I15" s="69"/>
      <c r="J15" s="69"/>
      <c r="K15" s="26"/>
    </row>
    <row r="16" spans="1:11" ht="12.75">
      <c r="A16" s="11" t="s">
        <v>15</v>
      </c>
      <c r="B16" s="3"/>
      <c r="C16" s="18"/>
      <c r="D16" s="69"/>
      <c r="E16" s="69"/>
      <c r="F16" s="69"/>
      <c r="G16" s="69"/>
      <c r="H16" s="69"/>
      <c r="I16" s="69"/>
      <c r="J16" s="69"/>
      <c r="K16" s="26"/>
    </row>
    <row r="17" spans="1:11" ht="12.75">
      <c r="A17" s="3" t="s">
        <v>16</v>
      </c>
      <c r="B17" s="3"/>
      <c r="C17" s="18">
        <v>1</v>
      </c>
      <c r="D17" s="69"/>
      <c r="E17" s="69"/>
      <c r="F17" s="69"/>
      <c r="G17" s="69"/>
      <c r="H17" s="69"/>
      <c r="I17" s="69"/>
      <c r="J17" s="69"/>
      <c r="K17" s="26">
        <f>SUM(C17:J17)</f>
        <v>1</v>
      </c>
    </row>
    <row r="18" spans="1:11" ht="12.75">
      <c r="A18" s="4" t="s">
        <v>17</v>
      </c>
      <c r="B18" s="4"/>
      <c r="C18" s="18">
        <v>2</v>
      </c>
      <c r="D18" s="69"/>
      <c r="E18" s="69"/>
      <c r="F18" s="69"/>
      <c r="G18" s="69"/>
      <c r="H18" s="69"/>
      <c r="I18" s="69"/>
      <c r="J18" s="69"/>
      <c r="K18" s="26">
        <f>SUM(C18:J18)</f>
        <v>2</v>
      </c>
    </row>
    <row r="19" spans="1:11" ht="12.75">
      <c r="A19" s="4" t="s">
        <v>18</v>
      </c>
      <c r="B19" s="4"/>
      <c r="C19" s="18">
        <v>0</v>
      </c>
      <c r="D19" s="69"/>
      <c r="E19" s="77"/>
      <c r="F19" s="69"/>
      <c r="G19" s="69"/>
      <c r="H19" s="69"/>
      <c r="I19" s="69"/>
      <c r="J19" s="69"/>
      <c r="K19" s="26">
        <f>SUM(C19:J19)</f>
        <v>0</v>
      </c>
    </row>
    <row r="20" spans="1:11" ht="12.75">
      <c r="A20" s="4" t="s">
        <v>19</v>
      </c>
      <c r="B20" s="4"/>
      <c r="C20" s="18">
        <v>1</v>
      </c>
      <c r="D20" s="69"/>
      <c r="E20" s="69"/>
      <c r="F20" s="69"/>
      <c r="G20" s="69"/>
      <c r="H20" s="69"/>
      <c r="I20" s="69"/>
      <c r="J20" s="69">
        <v>2</v>
      </c>
      <c r="K20" s="26">
        <f>SUM(C20:J20)</f>
        <v>3</v>
      </c>
    </row>
    <row r="21" spans="1:11" ht="12.75">
      <c r="A21" s="4" t="s">
        <v>20</v>
      </c>
      <c r="B21" s="4"/>
      <c r="C21" s="18" t="s">
        <v>88</v>
      </c>
      <c r="D21" s="69"/>
      <c r="E21" s="69"/>
      <c r="F21" s="69"/>
      <c r="G21" s="69"/>
      <c r="H21" s="69"/>
      <c r="I21" s="69"/>
      <c r="J21" s="69"/>
      <c r="K21" s="26" t="s">
        <v>88</v>
      </c>
    </row>
    <row r="22" spans="1:11" ht="12.75">
      <c r="A22" s="4" t="s">
        <v>21</v>
      </c>
      <c r="B22" s="4"/>
      <c r="C22" s="18">
        <v>5</v>
      </c>
      <c r="D22" s="69"/>
      <c r="E22" s="69"/>
      <c r="F22" s="69"/>
      <c r="G22" s="69"/>
      <c r="H22" s="69"/>
      <c r="I22" s="69"/>
      <c r="J22" s="69"/>
      <c r="K22" s="26">
        <v>1</v>
      </c>
    </row>
    <row r="23" spans="1:11" ht="12.75">
      <c r="A23" s="3" t="s">
        <v>22</v>
      </c>
      <c r="B23" s="3"/>
      <c r="C23" s="18">
        <v>3</v>
      </c>
      <c r="D23" s="69"/>
      <c r="E23" s="69"/>
      <c r="F23" s="69"/>
      <c r="G23" s="69"/>
      <c r="H23" s="69"/>
      <c r="I23" s="69"/>
      <c r="J23" s="69"/>
      <c r="K23" s="26">
        <f aca="true" t="shared" si="1" ref="K23:K31">SUM(C23:J23)</f>
        <v>3</v>
      </c>
    </row>
    <row r="24" spans="1:11" ht="12.75">
      <c r="A24" s="3" t="s">
        <v>23</v>
      </c>
      <c r="B24" s="3"/>
      <c r="C24" s="18">
        <v>0</v>
      </c>
      <c r="D24" s="69"/>
      <c r="E24" s="69"/>
      <c r="F24" s="69"/>
      <c r="G24" s="69"/>
      <c r="H24" s="69"/>
      <c r="I24" s="69"/>
      <c r="J24" s="69"/>
      <c r="K24" s="26">
        <f t="shared" si="1"/>
        <v>0</v>
      </c>
    </row>
    <row r="25" spans="1:11" ht="12.75">
      <c r="A25" s="3" t="s">
        <v>24</v>
      </c>
      <c r="B25" s="3"/>
      <c r="C25" s="18">
        <v>1</v>
      </c>
      <c r="D25" s="69"/>
      <c r="E25" s="69"/>
      <c r="F25" s="69"/>
      <c r="G25" s="69"/>
      <c r="H25" s="69"/>
      <c r="I25" s="69"/>
      <c r="J25" s="69"/>
      <c r="K25" s="26">
        <f t="shared" si="1"/>
        <v>1</v>
      </c>
    </row>
    <row r="26" spans="1:11" ht="12.75">
      <c r="A26" s="3" t="s">
        <v>25</v>
      </c>
      <c r="B26" s="3"/>
      <c r="C26" s="18">
        <v>4</v>
      </c>
      <c r="D26" s="69"/>
      <c r="E26" s="69"/>
      <c r="F26" s="69"/>
      <c r="G26" s="69"/>
      <c r="H26" s="69"/>
      <c r="I26" s="69"/>
      <c r="J26" s="69"/>
      <c r="K26" s="26">
        <f t="shared" si="1"/>
        <v>4</v>
      </c>
    </row>
    <row r="27" spans="1:11" ht="12.75">
      <c r="A27" s="4" t="s">
        <v>26</v>
      </c>
      <c r="B27" s="4"/>
      <c r="C27" s="18">
        <v>10</v>
      </c>
      <c r="D27" s="69"/>
      <c r="E27" s="69"/>
      <c r="F27" s="69"/>
      <c r="G27" s="69"/>
      <c r="H27" s="69"/>
      <c r="I27" s="69"/>
      <c r="J27" s="69"/>
      <c r="K27" s="26">
        <f t="shared" si="1"/>
        <v>10</v>
      </c>
    </row>
    <row r="28" spans="1:11" ht="12.75">
      <c r="A28" s="3" t="s">
        <v>27</v>
      </c>
      <c r="B28" s="3"/>
      <c r="C28" s="18">
        <v>3</v>
      </c>
      <c r="D28" s="69"/>
      <c r="E28" s="69"/>
      <c r="F28" s="69"/>
      <c r="G28" s="69"/>
      <c r="H28" s="69"/>
      <c r="I28" s="69"/>
      <c r="J28" s="69"/>
      <c r="K28" s="26">
        <f t="shared" si="1"/>
        <v>3</v>
      </c>
    </row>
    <row r="29" spans="1:11" ht="12.75">
      <c r="A29" s="3" t="s">
        <v>28</v>
      </c>
      <c r="B29" s="3"/>
      <c r="C29" s="18">
        <v>0</v>
      </c>
      <c r="D29" s="69"/>
      <c r="E29" s="69"/>
      <c r="F29" s="69"/>
      <c r="G29" s="69"/>
      <c r="H29" s="69"/>
      <c r="I29" s="69"/>
      <c r="J29" s="69"/>
      <c r="K29" s="26">
        <f t="shared" si="1"/>
        <v>0</v>
      </c>
    </row>
    <row r="30" spans="1:11" ht="12.75">
      <c r="A30" s="3" t="s">
        <v>29</v>
      </c>
      <c r="B30" s="3"/>
      <c r="C30" s="18">
        <v>4</v>
      </c>
      <c r="D30" s="69"/>
      <c r="E30" s="69"/>
      <c r="F30" s="69"/>
      <c r="G30" s="69"/>
      <c r="H30" s="69"/>
      <c r="I30" s="69"/>
      <c r="J30" s="69"/>
      <c r="K30" s="26">
        <f t="shared" si="1"/>
        <v>4</v>
      </c>
    </row>
    <row r="31" spans="1:11" ht="12.75">
      <c r="A31" s="3" t="s">
        <v>73</v>
      </c>
      <c r="B31" s="3"/>
      <c r="C31" s="18">
        <v>1</v>
      </c>
      <c r="D31" s="69"/>
      <c r="E31" s="69"/>
      <c r="F31" s="69"/>
      <c r="G31" s="69"/>
      <c r="H31" s="69"/>
      <c r="I31" s="69"/>
      <c r="J31" s="69"/>
      <c r="K31" s="26">
        <f t="shared" si="1"/>
        <v>1</v>
      </c>
    </row>
    <row r="32" spans="1:11" ht="12.75">
      <c r="A32" s="11" t="s">
        <v>30</v>
      </c>
      <c r="B32" s="3"/>
      <c r="C32" s="18"/>
      <c r="D32" s="69"/>
      <c r="E32" s="69"/>
      <c r="F32" s="69"/>
      <c r="G32" s="69"/>
      <c r="H32" s="69"/>
      <c r="I32" s="69"/>
      <c r="J32" s="69"/>
      <c r="K32" s="26"/>
    </row>
    <row r="33" spans="1:11" ht="12.75">
      <c r="A33" s="3" t="s">
        <v>31</v>
      </c>
      <c r="B33" s="3"/>
      <c r="C33" s="18">
        <v>2</v>
      </c>
      <c r="D33" s="69"/>
      <c r="E33" s="69"/>
      <c r="F33" s="69"/>
      <c r="G33" s="69"/>
      <c r="H33" s="69"/>
      <c r="I33" s="69"/>
      <c r="J33" s="69"/>
      <c r="K33" s="26">
        <f aca="true" t="shared" si="2" ref="K33:K41">SUM(C33:J33)</f>
        <v>2</v>
      </c>
    </row>
    <row r="34" spans="1:11" ht="12.75">
      <c r="A34" s="3" t="s">
        <v>32</v>
      </c>
      <c r="B34" s="3"/>
      <c r="C34" s="18">
        <v>0</v>
      </c>
      <c r="D34" s="69"/>
      <c r="E34" s="69"/>
      <c r="F34" s="69"/>
      <c r="G34" s="69"/>
      <c r="H34" s="69"/>
      <c r="I34" s="69"/>
      <c r="J34" s="69">
        <v>1</v>
      </c>
      <c r="K34" s="26">
        <f t="shared" si="2"/>
        <v>1</v>
      </c>
    </row>
    <row r="35" spans="1:11" ht="12.75">
      <c r="A35" s="3" t="s">
        <v>33</v>
      </c>
      <c r="B35" s="3"/>
      <c r="C35" s="18">
        <v>3</v>
      </c>
      <c r="D35" s="69"/>
      <c r="E35" s="69"/>
      <c r="F35" s="69"/>
      <c r="G35" s="69"/>
      <c r="H35" s="69"/>
      <c r="I35" s="69"/>
      <c r="J35" s="69"/>
      <c r="K35" s="26">
        <f t="shared" si="2"/>
        <v>3</v>
      </c>
    </row>
    <row r="36" spans="1:11" ht="12.75">
      <c r="A36" s="3" t="s">
        <v>34</v>
      </c>
      <c r="B36" s="3"/>
      <c r="C36" s="18">
        <v>1</v>
      </c>
      <c r="D36" s="69"/>
      <c r="E36" s="69"/>
      <c r="F36" s="69"/>
      <c r="G36" s="69"/>
      <c r="H36" s="69"/>
      <c r="I36" s="69"/>
      <c r="J36" s="69"/>
      <c r="K36" s="26">
        <f t="shared" si="2"/>
        <v>1</v>
      </c>
    </row>
    <row r="37" spans="1:11" ht="12.75">
      <c r="A37" s="3" t="s">
        <v>35</v>
      </c>
      <c r="B37" s="3"/>
      <c r="C37" s="18">
        <v>5</v>
      </c>
      <c r="D37" s="69"/>
      <c r="E37" s="69"/>
      <c r="F37" s="69"/>
      <c r="G37" s="69"/>
      <c r="H37" s="69"/>
      <c r="I37" s="69"/>
      <c r="J37" s="69"/>
      <c r="K37" s="26">
        <f t="shared" si="2"/>
        <v>5</v>
      </c>
    </row>
    <row r="38" spans="1:11" ht="12.75">
      <c r="A38" s="3" t="s">
        <v>36</v>
      </c>
      <c r="B38" s="3"/>
      <c r="C38" s="18">
        <v>2</v>
      </c>
      <c r="D38" s="69"/>
      <c r="E38" s="69"/>
      <c r="F38" s="69"/>
      <c r="G38" s="69"/>
      <c r="H38" s="69"/>
      <c r="I38" s="69"/>
      <c r="J38" s="69"/>
      <c r="K38" s="26">
        <f t="shared" si="2"/>
        <v>2</v>
      </c>
    </row>
    <row r="39" spans="1:11" ht="12.75">
      <c r="A39" s="3" t="s">
        <v>37</v>
      </c>
      <c r="B39" s="3"/>
      <c r="C39" s="18">
        <v>4</v>
      </c>
      <c r="D39" s="69"/>
      <c r="E39" s="69"/>
      <c r="F39" s="69"/>
      <c r="G39" s="69"/>
      <c r="H39" s="69"/>
      <c r="I39" s="69"/>
      <c r="J39" s="69"/>
      <c r="K39" s="26">
        <f t="shared" si="2"/>
        <v>4</v>
      </c>
    </row>
    <row r="40" spans="1:11" ht="12.75">
      <c r="A40" s="3" t="s">
        <v>38</v>
      </c>
      <c r="B40" s="3"/>
      <c r="C40" s="18">
        <v>2</v>
      </c>
      <c r="D40" s="69"/>
      <c r="E40" s="69"/>
      <c r="F40" s="69"/>
      <c r="G40" s="69"/>
      <c r="H40" s="69"/>
      <c r="I40" s="69"/>
      <c r="J40" s="69"/>
      <c r="K40" s="26">
        <f t="shared" si="2"/>
        <v>2</v>
      </c>
    </row>
    <row r="41" spans="1:11" ht="12.75">
      <c r="A41" s="3" t="s">
        <v>39</v>
      </c>
      <c r="B41" s="3"/>
      <c r="C41" s="18">
        <v>0</v>
      </c>
      <c r="D41" s="69"/>
      <c r="E41" s="69"/>
      <c r="F41" s="69"/>
      <c r="G41" s="69"/>
      <c r="H41" s="69"/>
      <c r="I41" s="69"/>
      <c r="J41" s="69"/>
      <c r="K41" s="26">
        <f t="shared" si="2"/>
        <v>0</v>
      </c>
    </row>
    <row r="42" spans="1:11" ht="12.75" hidden="1" outlineLevel="1">
      <c r="A42" s="3"/>
      <c r="B42" s="3"/>
      <c r="C42" s="18"/>
      <c r="D42" s="69"/>
      <c r="E42" s="69"/>
      <c r="F42" s="69"/>
      <c r="G42" s="69"/>
      <c r="H42" s="69"/>
      <c r="I42" s="69"/>
      <c r="J42" s="69"/>
      <c r="K42" s="26"/>
    </row>
    <row r="43" spans="1:11" ht="12.75" hidden="1" outlineLevel="1">
      <c r="A43" s="11" t="s">
        <v>40</v>
      </c>
      <c r="B43" s="3"/>
      <c r="C43" s="18"/>
      <c r="D43" s="69"/>
      <c r="E43" s="69"/>
      <c r="F43" s="69"/>
      <c r="G43" s="69"/>
      <c r="H43" s="69"/>
      <c r="I43" s="69"/>
      <c r="J43" s="69"/>
      <c r="K43" s="26"/>
    </row>
    <row r="44" spans="1:11" ht="12.75" hidden="1" outlineLevel="1">
      <c r="A44" s="3" t="s">
        <v>41</v>
      </c>
      <c r="B44" s="3"/>
      <c r="C44" s="18"/>
      <c r="D44" s="69"/>
      <c r="E44" s="69"/>
      <c r="F44" s="69"/>
      <c r="G44" s="69"/>
      <c r="H44" s="69"/>
      <c r="I44" s="69"/>
      <c r="J44" s="69"/>
      <c r="K44" s="26"/>
    </row>
    <row r="45" spans="1:11" ht="12.75" hidden="1" outlineLevel="1">
      <c r="A45" s="3" t="s">
        <v>42</v>
      </c>
      <c r="B45" s="3"/>
      <c r="C45" s="18"/>
      <c r="D45" s="69"/>
      <c r="E45" s="69"/>
      <c r="F45" s="69"/>
      <c r="G45" s="69"/>
      <c r="H45" s="69"/>
      <c r="I45" s="69"/>
      <c r="J45" s="69"/>
      <c r="K45" s="26"/>
    </row>
    <row r="46" spans="1:11" ht="12.75" hidden="1" outlineLevel="1">
      <c r="A46" s="3" t="s">
        <v>43</v>
      </c>
      <c r="B46" s="3"/>
      <c r="C46" s="18"/>
      <c r="D46" s="69"/>
      <c r="E46" s="69"/>
      <c r="F46" s="69"/>
      <c r="G46" s="69"/>
      <c r="H46" s="69"/>
      <c r="I46" s="69"/>
      <c r="J46" s="69"/>
      <c r="K46" s="26"/>
    </row>
    <row r="47" spans="1:11" ht="12.75" hidden="1" outlineLevel="1">
      <c r="A47" s="3" t="s">
        <v>44</v>
      </c>
      <c r="B47" s="3"/>
      <c r="C47" s="18"/>
      <c r="D47" s="69"/>
      <c r="E47" s="69"/>
      <c r="F47" s="69"/>
      <c r="G47" s="69"/>
      <c r="H47" s="69"/>
      <c r="I47" s="69"/>
      <c r="J47" s="69"/>
      <c r="K47" s="26"/>
    </row>
    <row r="48" spans="1:11" ht="12.75" collapsed="1">
      <c r="A48" s="3"/>
      <c r="B48" s="3"/>
      <c r="C48" s="18"/>
      <c r="D48" s="69"/>
      <c r="E48" s="69"/>
      <c r="F48" s="69"/>
      <c r="G48" s="69"/>
      <c r="H48" s="69"/>
      <c r="I48" s="69"/>
      <c r="J48" s="69"/>
      <c r="K48" s="26"/>
    </row>
    <row r="49" spans="1:11" ht="12.75">
      <c r="A49" s="11" t="s">
        <v>45</v>
      </c>
      <c r="B49" s="3"/>
      <c r="C49" s="18"/>
      <c r="D49" s="69"/>
      <c r="E49" s="69"/>
      <c r="F49" s="69"/>
      <c r="G49" s="69"/>
      <c r="H49" s="69"/>
      <c r="I49" s="69"/>
      <c r="J49" s="69"/>
      <c r="K49" s="26"/>
    </row>
    <row r="50" spans="1:11" ht="12.75">
      <c r="A50" s="3" t="s">
        <v>46</v>
      </c>
      <c r="B50" s="3"/>
      <c r="C50" s="18">
        <v>6</v>
      </c>
      <c r="D50" s="69"/>
      <c r="E50" s="69"/>
      <c r="F50" s="78"/>
      <c r="G50" s="69"/>
      <c r="H50" s="69"/>
      <c r="I50" s="69"/>
      <c r="J50" s="69"/>
      <c r="K50" s="26">
        <f aca="true" t="shared" si="3" ref="K50:K76">SUM(C50:J50)</f>
        <v>6</v>
      </c>
    </row>
    <row r="51" spans="1:11" ht="12.75">
      <c r="A51" s="3" t="s">
        <v>47</v>
      </c>
      <c r="B51" s="3"/>
      <c r="C51" s="18">
        <v>100</v>
      </c>
      <c r="D51" s="69"/>
      <c r="E51" s="79"/>
      <c r="F51" s="69"/>
      <c r="G51" s="80"/>
      <c r="H51" s="69"/>
      <c r="I51" s="69"/>
      <c r="J51" s="69"/>
      <c r="K51" s="26">
        <f t="shared" si="3"/>
        <v>100</v>
      </c>
    </row>
    <row r="52" spans="1:11" ht="12.75">
      <c r="A52" s="3" t="s">
        <v>48</v>
      </c>
      <c r="B52" s="3"/>
      <c r="C52" s="18">
        <v>18</v>
      </c>
      <c r="D52" s="69"/>
      <c r="E52" s="79"/>
      <c r="F52" s="69"/>
      <c r="G52" s="80"/>
      <c r="H52" s="69"/>
      <c r="I52" s="69"/>
      <c r="J52" s="69"/>
      <c r="K52" s="26">
        <f t="shared" si="3"/>
        <v>18</v>
      </c>
    </row>
    <row r="53" spans="1:11" ht="12.75">
      <c r="A53" s="3" t="s">
        <v>49</v>
      </c>
      <c r="B53" s="3"/>
      <c r="C53" s="18">
        <v>41</v>
      </c>
      <c r="D53" s="69"/>
      <c r="E53" s="69"/>
      <c r="F53" s="81"/>
      <c r="G53" s="69"/>
      <c r="H53" s="69"/>
      <c r="I53" s="69"/>
      <c r="J53" s="69"/>
      <c r="K53" s="26">
        <f t="shared" si="3"/>
        <v>41</v>
      </c>
    </row>
    <row r="54" spans="1:11" ht="12.75">
      <c r="A54" s="3" t="s">
        <v>50</v>
      </c>
      <c r="B54" s="3"/>
      <c r="C54" s="18">
        <v>0</v>
      </c>
      <c r="D54" s="69"/>
      <c r="E54" s="69"/>
      <c r="F54" s="69"/>
      <c r="G54" s="69"/>
      <c r="H54" s="69"/>
      <c r="I54" s="69"/>
      <c r="J54" s="69"/>
      <c r="K54" s="26">
        <f t="shared" si="3"/>
        <v>0</v>
      </c>
    </row>
    <row r="55" spans="1:11" ht="12.75">
      <c r="A55" s="3" t="s">
        <v>51</v>
      </c>
      <c r="B55" s="3"/>
      <c r="C55" s="18">
        <v>2</v>
      </c>
      <c r="D55" s="69"/>
      <c r="E55" s="69"/>
      <c r="F55" s="69"/>
      <c r="G55" s="69"/>
      <c r="H55" s="69"/>
      <c r="I55" s="69"/>
      <c r="J55" s="69"/>
      <c r="K55" s="26">
        <f t="shared" si="3"/>
        <v>2</v>
      </c>
    </row>
    <row r="56" spans="1:11" ht="12.75">
      <c r="A56" s="3" t="s">
        <v>52</v>
      </c>
      <c r="B56" s="3"/>
      <c r="C56" s="18">
        <v>0</v>
      </c>
      <c r="D56" s="69"/>
      <c r="E56" s="69"/>
      <c r="F56" s="69"/>
      <c r="G56" s="69"/>
      <c r="H56" s="69"/>
      <c r="I56" s="69"/>
      <c r="J56" s="69"/>
      <c r="K56" s="26">
        <f t="shared" si="3"/>
        <v>0</v>
      </c>
    </row>
    <row r="57" spans="1:11" ht="12.75">
      <c r="A57" s="3" t="s">
        <v>53</v>
      </c>
      <c r="B57" s="3"/>
      <c r="C57" s="18">
        <v>0</v>
      </c>
      <c r="D57" s="69"/>
      <c r="E57" s="69"/>
      <c r="F57" s="69"/>
      <c r="G57" s="69"/>
      <c r="H57" s="69"/>
      <c r="I57" s="82"/>
      <c r="J57" s="69"/>
      <c r="K57" s="26">
        <f t="shared" si="3"/>
        <v>0</v>
      </c>
    </row>
    <row r="58" spans="1:11" ht="12.75">
      <c r="A58" s="3" t="s">
        <v>54</v>
      </c>
      <c r="B58" s="3"/>
      <c r="C58" s="18">
        <v>93</v>
      </c>
      <c r="D58" s="69"/>
      <c r="E58" s="69"/>
      <c r="F58" s="69"/>
      <c r="G58" s="69"/>
      <c r="H58" s="69"/>
      <c r="I58" s="69"/>
      <c r="J58" s="69"/>
      <c r="K58" s="26">
        <f t="shared" si="3"/>
        <v>93</v>
      </c>
    </row>
    <row r="59" spans="1:11" ht="12.75">
      <c r="A59" s="3" t="s">
        <v>55</v>
      </c>
      <c r="B59" s="3"/>
      <c r="C59" s="18">
        <v>43</v>
      </c>
      <c r="D59" s="69"/>
      <c r="E59" s="69"/>
      <c r="F59" s="69"/>
      <c r="G59" s="69"/>
      <c r="H59" s="69"/>
      <c r="I59" s="69"/>
      <c r="J59" s="69"/>
      <c r="K59" s="26">
        <f t="shared" si="3"/>
        <v>43</v>
      </c>
    </row>
    <row r="60" spans="1:11" ht="12.75">
      <c r="A60" s="3" t="s">
        <v>56</v>
      </c>
      <c r="B60" s="3"/>
      <c r="C60" s="18">
        <v>10</v>
      </c>
      <c r="D60" s="69"/>
      <c r="E60" s="69"/>
      <c r="F60" s="69"/>
      <c r="G60" s="69"/>
      <c r="H60" s="69"/>
      <c r="I60" s="69"/>
      <c r="J60" s="69"/>
      <c r="K60" s="26">
        <f t="shared" si="3"/>
        <v>10</v>
      </c>
    </row>
    <row r="61" spans="1:11" ht="12.75">
      <c r="A61" s="3" t="s">
        <v>57</v>
      </c>
      <c r="B61" s="3"/>
      <c r="C61" s="18">
        <v>0</v>
      </c>
      <c r="D61" s="69"/>
      <c r="E61" s="69"/>
      <c r="F61" s="69"/>
      <c r="G61" s="69"/>
      <c r="H61" s="69"/>
      <c r="I61" s="69"/>
      <c r="J61" s="69">
        <v>1</v>
      </c>
      <c r="K61" s="26">
        <f t="shared" si="3"/>
        <v>1</v>
      </c>
    </row>
    <row r="62" spans="1:11" ht="12.75">
      <c r="A62" s="3" t="s">
        <v>58</v>
      </c>
      <c r="B62" s="3"/>
      <c r="C62" s="18">
        <v>12</v>
      </c>
      <c r="D62" s="69"/>
      <c r="E62" s="69"/>
      <c r="F62" s="69"/>
      <c r="G62" s="69"/>
      <c r="H62" s="69"/>
      <c r="I62" s="69"/>
      <c r="J62" s="69"/>
      <c r="K62" s="26">
        <f t="shared" si="3"/>
        <v>12</v>
      </c>
    </row>
    <row r="63" spans="1:11" ht="12.75">
      <c r="A63" s="3" t="s">
        <v>59</v>
      </c>
      <c r="B63" s="3"/>
      <c r="C63" s="18">
        <v>0</v>
      </c>
      <c r="D63" s="69"/>
      <c r="E63" s="69"/>
      <c r="F63" s="69"/>
      <c r="G63" s="69"/>
      <c r="H63" s="69"/>
      <c r="I63" s="69"/>
      <c r="J63" s="69"/>
      <c r="K63" s="26">
        <f t="shared" si="3"/>
        <v>0</v>
      </c>
    </row>
    <row r="64" spans="1:11" ht="12.75">
      <c r="A64" s="3" t="s">
        <v>60</v>
      </c>
      <c r="B64" s="3"/>
      <c r="C64" s="28">
        <v>0</v>
      </c>
      <c r="D64" s="69"/>
      <c r="E64" s="69"/>
      <c r="F64" s="69"/>
      <c r="G64" s="69"/>
      <c r="H64" s="69"/>
      <c r="I64" s="69"/>
      <c r="J64" s="69"/>
      <c r="K64" s="26">
        <f t="shared" si="3"/>
        <v>0</v>
      </c>
    </row>
    <row r="65" spans="1:11" ht="12.75">
      <c r="A65" s="3" t="s">
        <v>61</v>
      </c>
      <c r="B65" s="3"/>
      <c r="C65" s="18">
        <v>0</v>
      </c>
      <c r="D65" s="69"/>
      <c r="E65" s="69"/>
      <c r="F65" s="69"/>
      <c r="G65" s="69"/>
      <c r="H65" s="83"/>
      <c r="I65" s="69"/>
      <c r="J65" s="69"/>
      <c r="K65" s="26">
        <f t="shared" si="3"/>
        <v>0</v>
      </c>
    </row>
    <row r="66" spans="1:11" ht="12.75">
      <c r="A66" s="3" t="s">
        <v>74</v>
      </c>
      <c r="B66" s="3"/>
      <c r="C66" s="18">
        <v>0</v>
      </c>
      <c r="D66" s="69"/>
      <c r="E66" s="69"/>
      <c r="F66" s="69"/>
      <c r="G66" s="69"/>
      <c r="H66" s="69"/>
      <c r="I66" s="69"/>
      <c r="J66" s="69"/>
      <c r="K66" s="26">
        <f t="shared" si="3"/>
        <v>0</v>
      </c>
    </row>
    <row r="67" spans="1:11" ht="12.75">
      <c r="A67" s="3" t="s">
        <v>62</v>
      </c>
      <c r="B67" s="3"/>
      <c r="C67" s="18">
        <v>80</v>
      </c>
      <c r="D67" s="69"/>
      <c r="E67" s="69"/>
      <c r="F67" s="69"/>
      <c r="G67" s="69"/>
      <c r="H67" s="69"/>
      <c r="I67" s="69"/>
      <c r="J67" s="69"/>
      <c r="K67" s="26">
        <f t="shared" si="3"/>
        <v>80</v>
      </c>
    </row>
    <row r="68" spans="1:11" s="59" customFormat="1" ht="12" customHeight="1">
      <c r="A68" s="3" t="s">
        <v>63</v>
      </c>
      <c r="B68" s="3"/>
      <c r="C68" s="18">
        <v>14</v>
      </c>
      <c r="D68" s="69"/>
      <c r="E68" s="69"/>
      <c r="F68" s="69"/>
      <c r="G68" s="69"/>
      <c r="H68" s="69"/>
      <c r="I68" s="69"/>
      <c r="J68" s="69"/>
      <c r="K68" s="26">
        <f t="shared" si="3"/>
        <v>14</v>
      </c>
    </row>
    <row r="69" spans="1:11" ht="12.75">
      <c r="A69" s="57" t="s">
        <v>64</v>
      </c>
      <c r="B69" s="57"/>
      <c r="C69" s="28">
        <v>0</v>
      </c>
      <c r="D69" s="69"/>
      <c r="E69" s="69"/>
      <c r="F69" s="69"/>
      <c r="G69" s="69"/>
      <c r="H69" s="69"/>
      <c r="I69" s="69"/>
      <c r="J69" s="69"/>
      <c r="K69" s="58">
        <f t="shared" si="3"/>
        <v>0</v>
      </c>
    </row>
    <row r="70" spans="1:11" ht="12.75">
      <c r="A70" s="4" t="s">
        <v>65</v>
      </c>
      <c r="B70" s="3"/>
      <c r="C70" s="18">
        <v>15</v>
      </c>
      <c r="D70" s="69"/>
      <c r="E70" s="69"/>
      <c r="F70" s="69"/>
      <c r="G70" s="69"/>
      <c r="H70" s="69"/>
      <c r="I70" s="69"/>
      <c r="J70" s="69"/>
      <c r="K70" s="26">
        <f t="shared" si="3"/>
        <v>15</v>
      </c>
    </row>
    <row r="71" spans="1:11" ht="12.75">
      <c r="A71" s="4" t="s">
        <v>66</v>
      </c>
      <c r="B71" s="3"/>
      <c r="C71" s="18">
        <v>12</v>
      </c>
      <c r="D71" s="69"/>
      <c r="E71" s="69"/>
      <c r="F71" s="69"/>
      <c r="G71" s="84"/>
      <c r="H71" s="69"/>
      <c r="I71" s="69"/>
      <c r="J71" s="69">
        <v>-2</v>
      </c>
      <c r="K71" s="26">
        <f t="shared" si="3"/>
        <v>10</v>
      </c>
    </row>
    <row r="72" spans="1:11" ht="12.75">
      <c r="A72" s="4" t="s">
        <v>67</v>
      </c>
      <c r="B72" s="3"/>
      <c r="C72" s="18">
        <v>3</v>
      </c>
      <c r="D72" s="69"/>
      <c r="E72" s="69"/>
      <c r="F72" s="69"/>
      <c r="G72" s="69"/>
      <c r="H72" s="69"/>
      <c r="I72" s="69"/>
      <c r="J72" s="69"/>
      <c r="K72" s="26">
        <f t="shared" si="3"/>
        <v>3</v>
      </c>
    </row>
    <row r="73" spans="1:11" ht="12.75">
      <c r="A73" s="4" t="s">
        <v>68</v>
      </c>
      <c r="B73" s="3"/>
      <c r="C73" s="18">
        <v>3</v>
      </c>
      <c r="D73" s="69"/>
      <c r="E73" s="69"/>
      <c r="F73" s="69"/>
      <c r="G73" s="69"/>
      <c r="H73" s="69"/>
      <c r="I73" s="69"/>
      <c r="J73" s="69"/>
      <c r="K73" s="26">
        <f t="shared" si="3"/>
        <v>3</v>
      </c>
    </row>
    <row r="74" spans="1:11" ht="12.75">
      <c r="A74" s="3" t="s">
        <v>69</v>
      </c>
      <c r="B74" s="3"/>
      <c r="C74" s="18">
        <v>27</v>
      </c>
      <c r="D74" s="69"/>
      <c r="E74" s="69"/>
      <c r="F74" s="69"/>
      <c r="G74" s="69"/>
      <c r="H74" s="69"/>
      <c r="I74" s="69"/>
      <c r="J74" s="69"/>
      <c r="K74" s="26">
        <f t="shared" si="3"/>
        <v>27</v>
      </c>
    </row>
    <row r="75" spans="1:11" ht="12.75">
      <c r="A75" s="1" t="s">
        <v>70</v>
      </c>
      <c r="C75" s="18">
        <v>4</v>
      </c>
      <c r="D75" s="69"/>
      <c r="E75" s="69"/>
      <c r="F75" s="69"/>
      <c r="G75" s="69"/>
      <c r="H75" s="69"/>
      <c r="I75" s="69"/>
      <c r="J75" s="69"/>
      <c r="K75" s="26">
        <f t="shared" si="3"/>
        <v>4</v>
      </c>
    </row>
    <row r="76" spans="1:11" ht="12.75">
      <c r="A76" s="1" t="s">
        <v>71</v>
      </c>
      <c r="C76" s="19">
        <v>2</v>
      </c>
      <c r="D76" s="69"/>
      <c r="E76" s="69"/>
      <c r="F76" s="69"/>
      <c r="G76" s="69"/>
      <c r="H76" s="69"/>
      <c r="I76" s="69"/>
      <c r="J76" s="69"/>
      <c r="K76" s="27">
        <f t="shared" si="3"/>
        <v>2</v>
      </c>
    </row>
    <row r="77" spans="3:11" ht="6.75" customHeight="1">
      <c r="C77" s="5"/>
      <c r="D77" s="13"/>
      <c r="E77" s="13" t="s">
        <v>88</v>
      </c>
      <c r="F77" s="12"/>
      <c r="G77" s="12"/>
      <c r="H77" s="12"/>
      <c r="I77" s="12"/>
      <c r="J77" s="12"/>
      <c r="K77" s="5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42356</v>
      </c>
      <c r="K82" s="12"/>
    </row>
    <row r="83" spans="1:11" ht="12.75">
      <c r="A83" s="38" t="s">
        <v>83</v>
      </c>
      <c r="B83" s="34"/>
      <c r="C83" s="49">
        <v>31</v>
      </c>
      <c r="D83" s="46"/>
      <c r="E83" s="46"/>
      <c r="F83" s="48"/>
      <c r="G83" s="48" t="s">
        <v>78</v>
      </c>
      <c r="H83" s="49">
        <v>2</v>
      </c>
      <c r="I83" s="34"/>
      <c r="J83" s="73" t="s">
        <v>103</v>
      </c>
      <c r="K83" s="12"/>
    </row>
    <row r="84" spans="1:11" ht="12.75">
      <c r="A84" s="38" t="s">
        <v>80</v>
      </c>
      <c r="B84" s="34"/>
      <c r="C84" s="49">
        <v>47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52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49</v>
      </c>
      <c r="D86" s="34"/>
      <c r="E86" s="48"/>
      <c r="F86" s="51"/>
      <c r="G86" s="48" t="s">
        <v>82</v>
      </c>
      <c r="H86" s="34">
        <f>SUM(H83:H85)</f>
        <v>41</v>
      </c>
      <c r="I86" s="34"/>
      <c r="J86" s="35"/>
      <c r="K86" s="12"/>
    </row>
    <row r="87" spans="1:11" ht="12.75">
      <c r="A87" s="38" t="s">
        <v>94</v>
      </c>
      <c r="B87" s="34"/>
      <c r="C87" s="49">
        <v>56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52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39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50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51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38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465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3:J34" name="Plage6"/>
  </protectedRanges>
  <conditionalFormatting sqref="C10:C77 K10:K77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2" r:id="rId4"/>
  <rowBreaks count="1" manualBreakCount="1">
    <brk id="47" max="255" man="1"/>
  </rowBreaks>
  <legacyDrawing r:id="rId2"/>
  <tableParts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9" sqref="A19:IV19"/>
    </sheetView>
  </sheetViews>
  <sheetFormatPr defaultColWidth="11.421875" defaultRowHeight="12.75" outlineLevelRow="1"/>
  <cols>
    <col min="1" max="1" width="44.7109375" style="1" customWidth="1"/>
    <col min="2" max="2" width="5.00390625" style="1" bestFit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88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3"/>
    </row>
    <row r="4" spans="1:11" ht="3" customHeight="1">
      <c r="A4" s="3"/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5" t="s">
        <v>2</v>
      </c>
      <c r="D5" s="6" t="s">
        <v>3</v>
      </c>
      <c r="E5" s="7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5" t="s">
        <v>2</v>
      </c>
    </row>
    <row r="6" spans="1:11" ht="16.5" thickBot="1">
      <c r="A6" s="8" t="s">
        <v>10</v>
      </c>
      <c r="B6" s="9"/>
      <c r="C6" s="10">
        <v>42461</v>
      </c>
      <c r="D6" s="10">
        <f aca="true" t="shared" si="0" ref="D6:J6">C6+1</f>
        <v>42462</v>
      </c>
      <c r="E6" s="10">
        <f t="shared" si="0"/>
        <v>42463</v>
      </c>
      <c r="F6" s="10">
        <f t="shared" si="0"/>
        <v>42464</v>
      </c>
      <c r="G6" s="10">
        <f t="shared" si="0"/>
        <v>42465</v>
      </c>
      <c r="H6" s="10">
        <f t="shared" si="0"/>
        <v>42466</v>
      </c>
      <c r="I6" s="10">
        <f t="shared" si="0"/>
        <v>42467</v>
      </c>
      <c r="J6" s="10">
        <f t="shared" si="0"/>
        <v>42468</v>
      </c>
      <c r="K6" s="10">
        <f>J6</f>
        <v>42468</v>
      </c>
    </row>
    <row r="7" spans="1:11" ht="12.75">
      <c r="A7" s="3"/>
      <c r="B7" s="3"/>
      <c r="C7" s="3"/>
      <c r="D7" s="3"/>
      <c r="E7" s="4"/>
      <c r="F7" s="3"/>
      <c r="G7" s="3"/>
      <c r="H7" s="3"/>
      <c r="I7" s="3"/>
      <c r="J7" s="3"/>
      <c r="K7" s="3"/>
    </row>
    <row r="8" spans="1:11" ht="12.75">
      <c r="A8" s="11" t="s">
        <v>11</v>
      </c>
      <c r="B8" s="3"/>
      <c r="C8" s="16"/>
      <c r="D8" s="20"/>
      <c r="E8" s="21"/>
      <c r="F8" s="20"/>
      <c r="G8" s="20"/>
      <c r="H8" s="20"/>
      <c r="I8" s="20"/>
      <c r="J8" s="20"/>
      <c r="K8" s="17"/>
    </row>
    <row r="9" spans="1:11" ht="12.75">
      <c r="A9" s="3" t="s">
        <v>12</v>
      </c>
      <c r="B9" s="3"/>
      <c r="C9" s="18">
        <v>472</v>
      </c>
      <c r="D9" s="22"/>
      <c r="E9" s="22"/>
      <c r="F9" s="22"/>
      <c r="G9" s="22"/>
      <c r="H9" s="22"/>
      <c r="I9" s="22"/>
      <c r="J9" s="22"/>
      <c r="K9" s="26">
        <f>SUM(C9:J9)</f>
        <v>472</v>
      </c>
    </row>
    <row r="10" spans="1:11" ht="12.75">
      <c r="A10" s="3" t="s">
        <v>13</v>
      </c>
      <c r="B10" s="3"/>
      <c r="C10" s="18">
        <v>2</v>
      </c>
      <c r="D10" s="22"/>
      <c r="E10" s="22"/>
      <c r="F10" s="22"/>
      <c r="G10" s="22"/>
      <c r="H10" s="22"/>
      <c r="I10" s="22"/>
      <c r="J10" s="22"/>
      <c r="K10" s="26">
        <f>SUM(C10:J10)</f>
        <v>2</v>
      </c>
    </row>
    <row r="11" spans="1:11" ht="12.75">
      <c r="A11" s="3" t="s">
        <v>89</v>
      </c>
      <c r="B11" s="3"/>
      <c r="C11" s="18">
        <v>22</v>
      </c>
      <c r="D11" s="22"/>
      <c r="E11" s="22"/>
      <c r="F11" s="22"/>
      <c r="G11" s="22"/>
      <c r="H11" s="22"/>
      <c r="I11" s="22"/>
      <c r="J11" s="22"/>
      <c r="K11" s="26">
        <f>SUM(C11:J11)</f>
        <v>22</v>
      </c>
    </row>
    <row r="12" spans="1:11" ht="12.75">
      <c r="A12" s="3" t="s">
        <v>90</v>
      </c>
      <c r="B12" s="3"/>
      <c r="C12" s="18">
        <v>0</v>
      </c>
      <c r="D12" s="22"/>
      <c r="E12" s="22"/>
      <c r="F12" s="22"/>
      <c r="G12" s="22"/>
      <c r="H12" s="22"/>
      <c r="I12" s="22"/>
      <c r="J12" s="22"/>
      <c r="K12" s="26">
        <f>SUM(C12:J12)</f>
        <v>0</v>
      </c>
    </row>
    <row r="13" spans="1:11" ht="12.75">
      <c r="A13" s="3" t="s">
        <v>14</v>
      </c>
      <c r="B13" s="3" t="s">
        <v>96</v>
      </c>
      <c r="C13" s="18">
        <v>1</v>
      </c>
      <c r="D13" s="22"/>
      <c r="E13" s="22"/>
      <c r="F13" s="22"/>
      <c r="G13" s="22"/>
      <c r="H13" s="22"/>
      <c r="I13" s="22"/>
      <c r="J13" s="22"/>
      <c r="K13" s="26">
        <f>SUM(C13:J13)</f>
        <v>1</v>
      </c>
    </row>
    <row r="14" spans="1:11" ht="12.75">
      <c r="A14" s="3"/>
      <c r="B14" s="3"/>
      <c r="C14" s="18"/>
      <c r="D14" s="22"/>
      <c r="E14" s="22"/>
      <c r="F14" s="22"/>
      <c r="G14" s="22"/>
      <c r="H14" s="22"/>
      <c r="I14" s="22"/>
      <c r="J14" s="22"/>
      <c r="K14" s="26"/>
    </row>
    <row r="15" spans="1:11" ht="12.75">
      <c r="A15" s="11" t="s">
        <v>15</v>
      </c>
      <c r="B15" s="3"/>
      <c r="C15" s="18"/>
      <c r="D15" s="22"/>
      <c r="E15" s="22"/>
      <c r="F15" s="22"/>
      <c r="G15" s="22"/>
      <c r="H15" s="22"/>
      <c r="I15" s="22"/>
      <c r="J15" s="22"/>
      <c r="K15" s="26"/>
    </row>
    <row r="16" spans="1:11" ht="12.75">
      <c r="A16" s="3" t="s">
        <v>16</v>
      </c>
      <c r="B16" s="3"/>
      <c r="C16" s="18">
        <v>1</v>
      </c>
      <c r="D16" s="22"/>
      <c r="E16" s="22"/>
      <c r="F16" s="22"/>
      <c r="G16" s="22"/>
      <c r="H16" s="22"/>
      <c r="I16" s="22"/>
      <c r="J16" s="22"/>
      <c r="K16" s="26">
        <f>SUM(C16:J16)</f>
        <v>1</v>
      </c>
    </row>
    <row r="17" spans="1:11" ht="12.75">
      <c r="A17" s="4" t="s">
        <v>17</v>
      </c>
      <c r="B17" s="4"/>
      <c r="C17" s="18">
        <v>2</v>
      </c>
      <c r="D17" s="22"/>
      <c r="E17" s="22"/>
      <c r="F17" s="22"/>
      <c r="G17" s="22"/>
      <c r="H17" s="22"/>
      <c r="I17" s="22"/>
      <c r="J17" s="22"/>
      <c r="K17" s="26">
        <f>SUM(C17:J17)</f>
        <v>2</v>
      </c>
    </row>
    <row r="18" spans="1:11" ht="12.75">
      <c r="A18" s="4" t="s">
        <v>18</v>
      </c>
      <c r="B18" s="4"/>
      <c r="C18" s="18">
        <v>0</v>
      </c>
      <c r="D18" s="22"/>
      <c r="E18" s="23"/>
      <c r="F18" s="22"/>
      <c r="G18" s="22"/>
      <c r="H18" s="22"/>
      <c r="I18" s="22"/>
      <c r="J18" s="22"/>
      <c r="K18" s="26">
        <f>SUM(C18:J18)</f>
        <v>0</v>
      </c>
    </row>
    <row r="19" spans="1:11" ht="12.75">
      <c r="A19" s="4" t="s">
        <v>19</v>
      </c>
      <c r="B19" s="4"/>
      <c r="C19" s="18">
        <v>1</v>
      </c>
      <c r="D19" s="22"/>
      <c r="E19" s="22"/>
      <c r="F19" s="22"/>
      <c r="G19" s="22"/>
      <c r="H19" s="22"/>
      <c r="I19" s="22"/>
      <c r="J19" s="22"/>
      <c r="K19" s="26">
        <f>SUM(C19:J19)</f>
        <v>1</v>
      </c>
    </row>
    <row r="20" spans="1:11" ht="12.75">
      <c r="A20" s="4" t="s">
        <v>20</v>
      </c>
      <c r="B20" s="4"/>
      <c r="C20" s="18" t="s">
        <v>88</v>
      </c>
      <c r="D20" s="22"/>
      <c r="E20" s="22"/>
      <c r="F20" s="22"/>
      <c r="G20" s="22"/>
      <c r="H20" s="22"/>
      <c r="I20" s="22"/>
      <c r="J20" s="22"/>
      <c r="K20" s="26" t="s">
        <v>88</v>
      </c>
    </row>
    <row r="21" spans="1:11" ht="12.75">
      <c r="A21" s="4" t="s">
        <v>21</v>
      </c>
      <c r="B21" s="4"/>
      <c r="C21" s="18">
        <v>5</v>
      </c>
      <c r="D21" s="22"/>
      <c r="E21" s="22"/>
      <c r="F21" s="22"/>
      <c r="G21" s="22"/>
      <c r="H21" s="22"/>
      <c r="I21" s="22"/>
      <c r="J21" s="22"/>
      <c r="K21" s="26">
        <v>1</v>
      </c>
    </row>
    <row r="22" spans="1:11" ht="12.75">
      <c r="A22" s="3" t="s">
        <v>22</v>
      </c>
      <c r="B22" s="3"/>
      <c r="C22" s="18">
        <v>3</v>
      </c>
      <c r="D22" s="22"/>
      <c r="E22" s="22"/>
      <c r="F22" s="22"/>
      <c r="G22" s="22"/>
      <c r="H22" s="22"/>
      <c r="I22" s="22"/>
      <c r="J22" s="22"/>
      <c r="K22" s="26">
        <f aca="true" t="shared" si="1" ref="K22:K30">SUM(C22:J22)</f>
        <v>3</v>
      </c>
    </row>
    <row r="23" spans="1:11" ht="12.75">
      <c r="A23" s="3" t="s">
        <v>23</v>
      </c>
      <c r="B23" s="3"/>
      <c r="C23" s="18">
        <v>0</v>
      </c>
      <c r="D23" s="22"/>
      <c r="E23" s="22"/>
      <c r="F23" s="22"/>
      <c r="G23" s="22"/>
      <c r="H23" s="22"/>
      <c r="I23" s="22"/>
      <c r="J23" s="22"/>
      <c r="K23" s="26">
        <f t="shared" si="1"/>
        <v>0</v>
      </c>
    </row>
    <row r="24" spans="1:11" ht="12.75">
      <c r="A24" s="3" t="s">
        <v>24</v>
      </c>
      <c r="B24" s="3"/>
      <c r="C24" s="18">
        <v>1</v>
      </c>
      <c r="D24" s="22"/>
      <c r="E24" s="22"/>
      <c r="F24" s="22"/>
      <c r="G24" s="22"/>
      <c r="H24" s="22"/>
      <c r="I24" s="22"/>
      <c r="J24" s="22"/>
      <c r="K24" s="26">
        <f t="shared" si="1"/>
        <v>1</v>
      </c>
    </row>
    <row r="25" spans="1:11" ht="12.75">
      <c r="A25" s="3" t="s">
        <v>25</v>
      </c>
      <c r="B25" s="3"/>
      <c r="C25" s="18">
        <v>4</v>
      </c>
      <c r="D25" s="22"/>
      <c r="E25" s="22"/>
      <c r="F25" s="22"/>
      <c r="G25" s="22"/>
      <c r="H25" s="22"/>
      <c r="I25" s="22"/>
      <c r="J25" s="22"/>
      <c r="K25" s="26">
        <f t="shared" si="1"/>
        <v>4</v>
      </c>
    </row>
    <row r="26" spans="1:11" ht="12.75">
      <c r="A26" s="4" t="s">
        <v>26</v>
      </c>
      <c r="B26" s="4"/>
      <c r="C26" s="18">
        <v>10</v>
      </c>
      <c r="D26" s="22"/>
      <c r="E26" s="22"/>
      <c r="F26" s="22"/>
      <c r="G26" s="22"/>
      <c r="H26" s="22"/>
      <c r="I26" s="22"/>
      <c r="J26" s="22"/>
      <c r="K26" s="26">
        <f t="shared" si="1"/>
        <v>10</v>
      </c>
    </row>
    <row r="27" spans="1:11" ht="12.75">
      <c r="A27" s="3" t="s">
        <v>27</v>
      </c>
      <c r="B27" s="3"/>
      <c r="C27" s="18">
        <v>3</v>
      </c>
      <c r="D27" s="22"/>
      <c r="E27" s="22"/>
      <c r="F27" s="22"/>
      <c r="G27" s="22"/>
      <c r="H27" s="22"/>
      <c r="I27" s="22"/>
      <c r="J27" s="22"/>
      <c r="K27" s="26">
        <f t="shared" si="1"/>
        <v>3</v>
      </c>
    </row>
    <row r="28" spans="1:11" ht="12.75">
      <c r="A28" s="3" t="s">
        <v>28</v>
      </c>
      <c r="B28" s="3"/>
      <c r="C28" s="18">
        <v>0</v>
      </c>
      <c r="D28" s="22"/>
      <c r="E28" s="22"/>
      <c r="F28" s="22"/>
      <c r="G28" s="22"/>
      <c r="H28" s="22"/>
      <c r="I28" s="22"/>
      <c r="J28" s="22"/>
      <c r="K28" s="26">
        <f t="shared" si="1"/>
        <v>0</v>
      </c>
    </row>
    <row r="29" spans="1:11" ht="12.75">
      <c r="A29" s="3" t="s">
        <v>29</v>
      </c>
      <c r="B29" s="3"/>
      <c r="C29" s="18">
        <v>4</v>
      </c>
      <c r="D29" s="22"/>
      <c r="E29" s="22"/>
      <c r="F29" s="22"/>
      <c r="G29" s="22"/>
      <c r="H29" s="22"/>
      <c r="I29" s="22"/>
      <c r="J29" s="22"/>
      <c r="K29" s="26">
        <f t="shared" si="1"/>
        <v>4</v>
      </c>
    </row>
    <row r="30" spans="1:11" ht="12.75">
      <c r="A30" s="3" t="s">
        <v>73</v>
      </c>
      <c r="B30" s="3"/>
      <c r="C30" s="18">
        <v>1</v>
      </c>
      <c r="D30" s="22"/>
      <c r="E30" s="22"/>
      <c r="F30" s="22"/>
      <c r="G30" s="22"/>
      <c r="H30" s="22"/>
      <c r="I30" s="22"/>
      <c r="J30" s="22"/>
      <c r="K30" s="26">
        <f t="shared" si="1"/>
        <v>1</v>
      </c>
    </row>
    <row r="31" spans="1:11" ht="12.75">
      <c r="A31" s="11" t="s">
        <v>30</v>
      </c>
      <c r="B31" s="3"/>
      <c r="C31" s="18"/>
      <c r="D31" s="22"/>
      <c r="E31" s="22"/>
      <c r="F31" s="22"/>
      <c r="G31" s="22"/>
      <c r="H31" s="22"/>
      <c r="I31" s="22"/>
      <c r="J31" s="22"/>
      <c r="K31" s="26"/>
    </row>
    <row r="32" spans="1:11" ht="12.75">
      <c r="A32" s="3" t="s">
        <v>31</v>
      </c>
      <c r="B32" s="3"/>
      <c r="C32" s="18">
        <v>2</v>
      </c>
      <c r="D32" s="22"/>
      <c r="E32" s="22"/>
      <c r="F32" s="22"/>
      <c r="G32" s="22"/>
      <c r="H32" s="22"/>
      <c r="I32" s="22"/>
      <c r="J32" s="22"/>
      <c r="K32" s="26">
        <f aca="true" t="shared" si="2" ref="K32:K40">SUM(C32:J32)</f>
        <v>2</v>
      </c>
    </row>
    <row r="33" spans="1:11" ht="12.75">
      <c r="A33" s="3" t="s">
        <v>32</v>
      </c>
      <c r="B33" s="3"/>
      <c r="C33" s="18">
        <v>0</v>
      </c>
      <c r="D33" s="22"/>
      <c r="E33" s="22"/>
      <c r="F33" s="22"/>
      <c r="G33" s="22"/>
      <c r="H33" s="22"/>
      <c r="I33" s="22"/>
      <c r="J33" s="22"/>
      <c r="K33" s="26">
        <f t="shared" si="2"/>
        <v>0</v>
      </c>
    </row>
    <row r="34" spans="1:11" ht="12.75">
      <c r="A34" s="3" t="s">
        <v>33</v>
      </c>
      <c r="B34" s="3"/>
      <c r="C34" s="18">
        <v>3</v>
      </c>
      <c r="D34" s="22"/>
      <c r="E34" s="22"/>
      <c r="F34" s="22"/>
      <c r="G34" s="22"/>
      <c r="H34" s="22"/>
      <c r="I34" s="22"/>
      <c r="J34" s="22"/>
      <c r="K34" s="26">
        <f t="shared" si="2"/>
        <v>3</v>
      </c>
    </row>
    <row r="35" spans="1:11" ht="12.75">
      <c r="A35" s="3" t="s">
        <v>34</v>
      </c>
      <c r="B35" s="3"/>
      <c r="C35" s="18">
        <v>1</v>
      </c>
      <c r="D35" s="22"/>
      <c r="E35" s="22"/>
      <c r="F35" s="22"/>
      <c r="G35" s="22"/>
      <c r="H35" s="22"/>
      <c r="I35" s="22"/>
      <c r="J35" s="22"/>
      <c r="K35" s="26">
        <f t="shared" si="2"/>
        <v>1</v>
      </c>
    </row>
    <row r="36" spans="1:11" ht="12.75">
      <c r="A36" s="3" t="s">
        <v>35</v>
      </c>
      <c r="B36" s="3"/>
      <c r="C36" s="18">
        <v>5</v>
      </c>
      <c r="D36" s="22"/>
      <c r="E36" s="22"/>
      <c r="F36" s="22"/>
      <c r="G36" s="22"/>
      <c r="H36" s="22"/>
      <c r="I36" s="22"/>
      <c r="J36" s="22"/>
      <c r="K36" s="26">
        <f t="shared" si="2"/>
        <v>5</v>
      </c>
    </row>
    <row r="37" spans="1:11" ht="12.75">
      <c r="A37" s="3" t="s">
        <v>36</v>
      </c>
      <c r="B37" s="3"/>
      <c r="C37" s="18">
        <v>2</v>
      </c>
      <c r="D37" s="22"/>
      <c r="E37" s="22"/>
      <c r="F37" s="22"/>
      <c r="G37" s="22"/>
      <c r="H37" s="22"/>
      <c r="I37" s="22"/>
      <c r="J37" s="22"/>
      <c r="K37" s="26">
        <f t="shared" si="2"/>
        <v>2</v>
      </c>
    </row>
    <row r="38" spans="1:11" ht="12.75">
      <c r="A38" s="3" t="s">
        <v>37</v>
      </c>
      <c r="B38" s="3"/>
      <c r="C38" s="18">
        <v>4</v>
      </c>
      <c r="D38" s="22"/>
      <c r="E38" s="22"/>
      <c r="F38" s="22"/>
      <c r="G38" s="22"/>
      <c r="H38" s="22"/>
      <c r="I38" s="22"/>
      <c r="J38" s="22"/>
      <c r="K38" s="26">
        <f t="shared" si="2"/>
        <v>4</v>
      </c>
    </row>
    <row r="39" spans="1:11" ht="12.75">
      <c r="A39" s="3" t="s">
        <v>38</v>
      </c>
      <c r="B39" s="3"/>
      <c r="C39" s="18">
        <v>2</v>
      </c>
      <c r="D39" s="22"/>
      <c r="E39" s="22"/>
      <c r="F39" s="22"/>
      <c r="G39" s="22"/>
      <c r="H39" s="22"/>
      <c r="I39" s="22"/>
      <c r="J39" s="22"/>
      <c r="K39" s="26">
        <f t="shared" si="2"/>
        <v>2</v>
      </c>
    </row>
    <row r="40" spans="1:11" ht="12.75">
      <c r="A40" s="3" t="s">
        <v>39</v>
      </c>
      <c r="B40" s="3"/>
      <c r="C40" s="18">
        <v>0</v>
      </c>
      <c r="D40" s="22"/>
      <c r="E40" s="22"/>
      <c r="F40" s="22"/>
      <c r="G40" s="22"/>
      <c r="H40" s="22"/>
      <c r="I40" s="22"/>
      <c r="J40" s="22"/>
      <c r="K40" s="26">
        <f t="shared" si="2"/>
        <v>0</v>
      </c>
    </row>
    <row r="41" spans="1:11" ht="12.75">
      <c r="A41" s="3"/>
      <c r="B41" s="3"/>
      <c r="C41" s="18"/>
      <c r="D41" s="22"/>
      <c r="E41" s="22"/>
      <c r="F41" s="22"/>
      <c r="G41" s="22"/>
      <c r="H41" s="22"/>
      <c r="I41" s="22"/>
      <c r="J41" s="22"/>
      <c r="K41" s="26"/>
    </row>
    <row r="42" spans="1:11" ht="12.75" hidden="1" outlineLevel="1">
      <c r="A42" s="11" t="s">
        <v>40</v>
      </c>
      <c r="B42" s="3"/>
      <c r="C42" s="18"/>
      <c r="D42" s="22"/>
      <c r="E42" s="22"/>
      <c r="F42" s="22"/>
      <c r="G42" s="22"/>
      <c r="H42" s="22"/>
      <c r="I42" s="22"/>
      <c r="J42" s="22"/>
      <c r="K42" s="26"/>
    </row>
    <row r="43" spans="1:11" ht="12.75" hidden="1" outlineLevel="1">
      <c r="A43" s="3" t="s">
        <v>41</v>
      </c>
      <c r="B43" s="3"/>
      <c r="C43" s="18"/>
      <c r="D43" s="22"/>
      <c r="E43" s="22"/>
      <c r="F43" s="22"/>
      <c r="G43" s="22"/>
      <c r="H43" s="22"/>
      <c r="I43" s="22"/>
      <c r="J43" s="22"/>
      <c r="K43" s="26"/>
    </row>
    <row r="44" spans="1:11" ht="12.75" hidden="1" outlineLevel="1">
      <c r="A44" s="3" t="s">
        <v>42</v>
      </c>
      <c r="B44" s="3"/>
      <c r="C44" s="18"/>
      <c r="D44" s="22"/>
      <c r="E44" s="22"/>
      <c r="F44" s="22"/>
      <c r="G44" s="22"/>
      <c r="H44" s="22"/>
      <c r="I44" s="22"/>
      <c r="J44" s="22"/>
      <c r="K44" s="26"/>
    </row>
    <row r="45" spans="1:11" ht="12.75" hidden="1" outlineLevel="1">
      <c r="A45" s="3" t="s">
        <v>43</v>
      </c>
      <c r="B45" s="3"/>
      <c r="C45" s="18"/>
      <c r="D45" s="22"/>
      <c r="E45" s="22"/>
      <c r="F45" s="22"/>
      <c r="G45" s="22"/>
      <c r="H45" s="22"/>
      <c r="I45" s="22"/>
      <c r="J45" s="22"/>
      <c r="K45" s="26"/>
    </row>
    <row r="46" spans="1:11" ht="12.75" hidden="1" outlineLevel="1">
      <c r="A46" s="3" t="s">
        <v>44</v>
      </c>
      <c r="B46" s="3"/>
      <c r="C46" s="18"/>
      <c r="D46" s="22"/>
      <c r="E46" s="22"/>
      <c r="F46" s="22"/>
      <c r="G46" s="22"/>
      <c r="H46" s="22"/>
      <c r="I46" s="22"/>
      <c r="J46" s="22"/>
      <c r="K46" s="26"/>
    </row>
    <row r="47" spans="1:11" ht="12.75" hidden="1" outlineLevel="1">
      <c r="A47" s="3"/>
      <c r="B47" s="3"/>
      <c r="C47" s="18"/>
      <c r="D47" s="22"/>
      <c r="E47" s="22"/>
      <c r="F47" s="22"/>
      <c r="G47" s="22"/>
      <c r="H47" s="22"/>
      <c r="I47" s="22"/>
      <c r="J47" s="22"/>
      <c r="K47" s="26"/>
    </row>
    <row r="48" spans="1:11" ht="12.75" collapsed="1">
      <c r="A48" s="11" t="s">
        <v>45</v>
      </c>
      <c r="B48" s="3"/>
      <c r="C48" s="18"/>
      <c r="D48" s="22"/>
      <c r="E48" s="22"/>
      <c r="F48" s="22"/>
      <c r="G48" s="22"/>
      <c r="H48" s="22"/>
      <c r="I48" s="22"/>
      <c r="J48" s="22"/>
      <c r="K48" s="26"/>
    </row>
    <row r="49" spans="1:11" ht="12.75">
      <c r="A49" s="3" t="s">
        <v>46</v>
      </c>
      <c r="B49" s="3"/>
      <c r="C49" s="18">
        <v>6</v>
      </c>
      <c r="D49" s="22"/>
      <c r="E49" s="22"/>
      <c r="F49" s="54"/>
      <c r="G49" s="22"/>
      <c r="H49" s="22"/>
      <c r="I49" s="22"/>
      <c r="J49" s="22"/>
      <c r="K49" s="26">
        <f aca="true" t="shared" si="3" ref="K49:K75">SUM(C49:J49)</f>
        <v>6</v>
      </c>
    </row>
    <row r="50" spans="1:11" ht="12.75">
      <c r="A50" s="3" t="s">
        <v>47</v>
      </c>
      <c r="B50" s="3"/>
      <c r="C50" s="18">
        <v>100</v>
      </c>
      <c r="D50" s="22"/>
      <c r="E50" s="52"/>
      <c r="F50" s="22"/>
      <c r="G50" s="53"/>
      <c r="H50" s="22"/>
      <c r="I50" s="22"/>
      <c r="J50" s="22"/>
      <c r="K50" s="26">
        <f t="shared" si="3"/>
        <v>100</v>
      </c>
    </row>
    <row r="51" spans="1:11" ht="12.75">
      <c r="A51" s="3" t="s">
        <v>48</v>
      </c>
      <c r="B51" s="3"/>
      <c r="C51" s="18">
        <v>18</v>
      </c>
      <c r="D51" s="22"/>
      <c r="E51" s="52"/>
      <c r="F51" s="22"/>
      <c r="G51" s="53"/>
      <c r="H51" s="22"/>
      <c r="I51" s="22"/>
      <c r="J51" s="22"/>
      <c r="K51" s="26">
        <f t="shared" si="3"/>
        <v>18</v>
      </c>
    </row>
    <row r="52" spans="1:11" ht="12.75">
      <c r="A52" s="3" t="s">
        <v>49</v>
      </c>
      <c r="B52" s="3"/>
      <c r="C52" s="18">
        <v>41</v>
      </c>
      <c r="D52" s="22"/>
      <c r="E52" s="22"/>
      <c r="F52" s="55"/>
      <c r="G52" s="22"/>
      <c r="H52" s="22"/>
      <c r="I52" s="22"/>
      <c r="J52" s="22"/>
      <c r="K52" s="26">
        <f t="shared" si="3"/>
        <v>41</v>
      </c>
    </row>
    <row r="53" spans="1:11" ht="12.75">
      <c r="A53" s="3" t="s">
        <v>50</v>
      </c>
      <c r="B53" s="3"/>
      <c r="C53" s="18">
        <v>0</v>
      </c>
      <c r="D53" s="22"/>
      <c r="E53" s="22"/>
      <c r="F53" s="22"/>
      <c r="G53" s="22"/>
      <c r="H53" s="22"/>
      <c r="I53" s="22"/>
      <c r="J53" s="22"/>
      <c r="K53" s="26">
        <f t="shared" si="3"/>
        <v>0</v>
      </c>
    </row>
    <row r="54" spans="1:11" ht="12.75">
      <c r="A54" s="3" t="s">
        <v>51</v>
      </c>
      <c r="B54" s="3"/>
      <c r="C54" s="18">
        <v>2</v>
      </c>
      <c r="D54" s="22"/>
      <c r="E54" s="22"/>
      <c r="F54" s="22"/>
      <c r="G54" s="22"/>
      <c r="H54" s="22"/>
      <c r="I54" s="22"/>
      <c r="J54" s="22"/>
      <c r="K54" s="26">
        <f t="shared" si="3"/>
        <v>2</v>
      </c>
    </row>
    <row r="55" spans="1:11" ht="12.75">
      <c r="A55" s="3" t="s">
        <v>52</v>
      </c>
      <c r="B55" s="3"/>
      <c r="C55" s="18">
        <v>0</v>
      </c>
      <c r="D55" s="22"/>
      <c r="E55" s="22"/>
      <c r="F55" s="22"/>
      <c r="G55" s="22"/>
      <c r="H55" s="22"/>
      <c r="I55" s="22"/>
      <c r="J55" s="22"/>
      <c r="K55" s="26">
        <f t="shared" si="3"/>
        <v>0</v>
      </c>
    </row>
    <row r="56" spans="1:11" ht="12.75">
      <c r="A56" s="3" t="s">
        <v>53</v>
      </c>
      <c r="B56" s="3"/>
      <c r="C56" s="18">
        <v>0</v>
      </c>
      <c r="D56" s="22"/>
      <c r="E56" s="22"/>
      <c r="F56" s="22"/>
      <c r="G56" s="22"/>
      <c r="H56" s="22"/>
      <c r="I56" s="24"/>
      <c r="J56" s="22"/>
      <c r="K56" s="26">
        <f t="shared" si="3"/>
        <v>0</v>
      </c>
    </row>
    <row r="57" spans="1:11" ht="12.75">
      <c r="A57" s="3" t="s">
        <v>54</v>
      </c>
      <c r="B57" s="3"/>
      <c r="C57" s="18">
        <v>93</v>
      </c>
      <c r="D57" s="22"/>
      <c r="E57" s="22"/>
      <c r="F57" s="22"/>
      <c r="G57" s="22"/>
      <c r="H57" s="22"/>
      <c r="I57" s="22"/>
      <c r="J57" s="22"/>
      <c r="K57" s="26">
        <f t="shared" si="3"/>
        <v>93</v>
      </c>
    </row>
    <row r="58" spans="1:11" ht="12.75">
      <c r="A58" s="3" t="s">
        <v>55</v>
      </c>
      <c r="B58" s="3"/>
      <c r="C58" s="18">
        <v>43</v>
      </c>
      <c r="D58" s="22"/>
      <c r="E58" s="22"/>
      <c r="F58" s="22"/>
      <c r="G58" s="22"/>
      <c r="H58" s="22"/>
      <c r="I58" s="22"/>
      <c r="J58" s="22"/>
      <c r="K58" s="26">
        <f t="shared" si="3"/>
        <v>43</v>
      </c>
    </row>
    <row r="59" spans="1:11" ht="12.75">
      <c r="A59" s="3" t="s">
        <v>56</v>
      </c>
      <c r="B59" s="3"/>
      <c r="C59" s="18">
        <v>10</v>
      </c>
      <c r="D59" s="22"/>
      <c r="E59" s="22"/>
      <c r="F59" s="22"/>
      <c r="G59" s="22"/>
      <c r="H59" s="22"/>
      <c r="I59" s="22"/>
      <c r="J59" s="22"/>
      <c r="K59" s="26">
        <f t="shared" si="3"/>
        <v>10</v>
      </c>
    </row>
    <row r="60" spans="1:11" ht="12.75">
      <c r="A60" s="3" t="s">
        <v>57</v>
      </c>
      <c r="B60" s="3"/>
      <c r="C60" s="18">
        <v>1</v>
      </c>
      <c r="D60" s="22"/>
      <c r="E60" s="22"/>
      <c r="F60" s="22"/>
      <c r="G60" s="22"/>
      <c r="H60" s="22"/>
      <c r="I60" s="22">
        <v>-1</v>
      </c>
      <c r="J60" s="22"/>
      <c r="K60" s="26">
        <f t="shared" si="3"/>
        <v>0</v>
      </c>
    </row>
    <row r="61" spans="1:11" ht="12.75">
      <c r="A61" s="3" t="s">
        <v>58</v>
      </c>
      <c r="B61" s="3"/>
      <c r="C61" s="18">
        <v>12</v>
      </c>
      <c r="D61" s="22"/>
      <c r="E61" s="22"/>
      <c r="F61" s="22"/>
      <c r="G61" s="22"/>
      <c r="H61" s="22"/>
      <c r="I61" s="22"/>
      <c r="J61" s="22"/>
      <c r="K61" s="26">
        <f t="shared" si="3"/>
        <v>12</v>
      </c>
    </row>
    <row r="62" spans="1:11" ht="12.75">
      <c r="A62" s="3" t="s">
        <v>59</v>
      </c>
      <c r="B62" s="3"/>
      <c r="C62" s="18">
        <v>0</v>
      </c>
      <c r="D62" s="22"/>
      <c r="E62" s="22"/>
      <c r="F62" s="22"/>
      <c r="G62" s="22"/>
      <c r="H62" s="22"/>
      <c r="I62" s="22"/>
      <c r="J62" s="22"/>
      <c r="K62" s="26">
        <f t="shared" si="3"/>
        <v>0</v>
      </c>
    </row>
    <row r="63" spans="1:11" ht="12.75">
      <c r="A63" s="3" t="s">
        <v>60</v>
      </c>
      <c r="B63" s="3"/>
      <c r="C63" s="28">
        <v>0</v>
      </c>
      <c r="D63" s="29"/>
      <c r="E63" s="29"/>
      <c r="F63" s="29"/>
      <c r="G63" s="29"/>
      <c r="H63" s="29"/>
      <c r="I63" s="29"/>
      <c r="J63" s="29"/>
      <c r="K63" s="26">
        <f t="shared" si="3"/>
        <v>0</v>
      </c>
    </row>
    <row r="64" spans="1:11" ht="12.75">
      <c r="A64" s="3" t="s">
        <v>61</v>
      </c>
      <c r="B64" s="3"/>
      <c r="C64" s="18">
        <v>0</v>
      </c>
      <c r="D64" s="22"/>
      <c r="E64" s="22"/>
      <c r="F64" s="22"/>
      <c r="G64" s="22"/>
      <c r="H64" s="56"/>
      <c r="I64" s="22"/>
      <c r="J64" s="22"/>
      <c r="K64" s="26">
        <f t="shared" si="3"/>
        <v>0</v>
      </c>
    </row>
    <row r="65" spans="1:11" ht="12.75">
      <c r="A65" s="3" t="s">
        <v>74</v>
      </c>
      <c r="B65" s="3"/>
      <c r="C65" s="18">
        <v>0</v>
      </c>
      <c r="D65" s="22"/>
      <c r="E65" s="22"/>
      <c r="F65" s="22"/>
      <c r="G65" s="22"/>
      <c r="H65" s="22"/>
      <c r="I65" s="22"/>
      <c r="J65" s="22"/>
      <c r="K65" s="26">
        <f t="shared" si="3"/>
        <v>0</v>
      </c>
    </row>
    <row r="66" spans="1:11" ht="12.75">
      <c r="A66" s="3" t="s">
        <v>62</v>
      </c>
      <c r="B66" s="3"/>
      <c r="C66" s="18">
        <v>80</v>
      </c>
      <c r="D66" s="22"/>
      <c r="E66" s="22"/>
      <c r="F66" s="22"/>
      <c r="G66" s="22"/>
      <c r="H66" s="22"/>
      <c r="I66" s="22"/>
      <c r="J66" s="22"/>
      <c r="K66" s="26">
        <f t="shared" si="3"/>
        <v>80</v>
      </c>
    </row>
    <row r="67" spans="1:11" ht="12.75">
      <c r="A67" s="3" t="s">
        <v>63</v>
      </c>
      <c r="B67" s="3"/>
      <c r="C67" s="18">
        <v>14</v>
      </c>
      <c r="D67" s="22"/>
      <c r="E67" s="22"/>
      <c r="F67" s="22"/>
      <c r="G67" s="22"/>
      <c r="H67" s="22"/>
      <c r="I67" s="22"/>
      <c r="J67" s="22"/>
      <c r="K67" s="26">
        <f t="shared" si="3"/>
        <v>14</v>
      </c>
    </row>
    <row r="68" spans="1:11" s="59" customFormat="1" ht="12" customHeight="1">
      <c r="A68" s="57" t="s">
        <v>64</v>
      </c>
      <c r="B68" s="57"/>
      <c r="C68" s="28">
        <v>0</v>
      </c>
      <c r="D68" s="29"/>
      <c r="E68" s="29"/>
      <c r="F68" s="29"/>
      <c r="G68" s="29"/>
      <c r="H68" s="29"/>
      <c r="I68" s="29"/>
      <c r="J68" s="29"/>
      <c r="K68" s="58">
        <f t="shared" si="3"/>
        <v>0</v>
      </c>
    </row>
    <row r="69" spans="1:11" ht="12.75">
      <c r="A69" s="4" t="s">
        <v>65</v>
      </c>
      <c r="B69" s="3"/>
      <c r="C69" s="18">
        <v>15</v>
      </c>
      <c r="D69" s="22"/>
      <c r="E69" s="22"/>
      <c r="F69" s="22"/>
      <c r="G69" s="22"/>
      <c r="H69" s="22"/>
      <c r="I69" s="22"/>
      <c r="J69" s="22"/>
      <c r="K69" s="26">
        <f t="shared" si="3"/>
        <v>15</v>
      </c>
    </row>
    <row r="70" spans="1:11" ht="12.75">
      <c r="A70" s="4" t="s">
        <v>66</v>
      </c>
      <c r="B70" s="3"/>
      <c r="C70" s="18">
        <v>12</v>
      </c>
      <c r="D70" s="22"/>
      <c r="E70" s="22"/>
      <c r="F70" s="22"/>
      <c r="G70" s="25"/>
      <c r="H70" s="22"/>
      <c r="I70" s="22"/>
      <c r="J70" s="22"/>
      <c r="K70" s="26">
        <f t="shared" si="3"/>
        <v>12</v>
      </c>
    </row>
    <row r="71" spans="1:11" ht="12.75">
      <c r="A71" s="4" t="s">
        <v>67</v>
      </c>
      <c r="B71" s="3"/>
      <c r="C71" s="18">
        <v>3</v>
      </c>
      <c r="D71" s="22"/>
      <c r="E71" s="22"/>
      <c r="F71" s="22"/>
      <c r="G71" s="22"/>
      <c r="H71" s="22"/>
      <c r="I71" s="22"/>
      <c r="J71" s="22"/>
      <c r="K71" s="26">
        <f t="shared" si="3"/>
        <v>3</v>
      </c>
    </row>
    <row r="72" spans="1:11" ht="12.75">
      <c r="A72" s="4" t="s">
        <v>68</v>
      </c>
      <c r="B72" s="3"/>
      <c r="C72" s="18">
        <v>3</v>
      </c>
      <c r="D72" s="22"/>
      <c r="E72" s="22"/>
      <c r="F72" s="22"/>
      <c r="G72" s="22"/>
      <c r="H72" s="22"/>
      <c r="I72" s="22"/>
      <c r="J72" s="22"/>
      <c r="K72" s="26">
        <f t="shared" si="3"/>
        <v>3</v>
      </c>
    </row>
    <row r="73" spans="1:11" ht="12.75">
      <c r="A73" s="3" t="s">
        <v>69</v>
      </c>
      <c r="B73" s="3"/>
      <c r="C73" s="18">
        <v>27</v>
      </c>
      <c r="D73" s="22"/>
      <c r="E73" s="22"/>
      <c r="F73" s="22"/>
      <c r="G73" s="22"/>
      <c r="H73" s="22"/>
      <c r="I73" s="22"/>
      <c r="J73" s="22"/>
      <c r="K73" s="26">
        <f t="shared" si="3"/>
        <v>27</v>
      </c>
    </row>
    <row r="74" spans="1:11" ht="12.75">
      <c r="A74" s="1" t="s">
        <v>70</v>
      </c>
      <c r="C74" s="18">
        <v>4</v>
      </c>
      <c r="D74" s="22"/>
      <c r="E74" s="22"/>
      <c r="F74" s="22"/>
      <c r="G74" s="22"/>
      <c r="H74" s="22"/>
      <c r="I74" s="22"/>
      <c r="J74" s="22"/>
      <c r="K74" s="26">
        <f t="shared" si="3"/>
        <v>4</v>
      </c>
    </row>
    <row r="75" spans="1:11" ht="12.75">
      <c r="A75" s="1" t="s">
        <v>71</v>
      </c>
      <c r="C75" s="19">
        <v>2</v>
      </c>
      <c r="D75" s="22"/>
      <c r="E75" s="22"/>
      <c r="F75" s="22"/>
      <c r="G75" s="22"/>
      <c r="H75" s="22"/>
      <c r="I75" s="22"/>
      <c r="J75" s="22"/>
      <c r="K75" s="27">
        <f t="shared" si="3"/>
        <v>2</v>
      </c>
    </row>
    <row r="76" spans="3:11" ht="12.75">
      <c r="C76" s="5"/>
      <c r="D76" s="13"/>
      <c r="E76" s="13" t="s">
        <v>88</v>
      </c>
      <c r="F76" s="12"/>
      <c r="G76" s="12"/>
      <c r="H76" s="12"/>
      <c r="I76" s="12"/>
      <c r="J76" s="12"/>
      <c r="K76" s="5"/>
    </row>
    <row r="77" spans="1:11" ht="6.75" customHeight="1">
      <c r="A77" s="14"/>
      <c r="C77" s="12"/>
      <c r="D77" s="12"/>
      <c r="E77" s="13"/>
      <c r="F77" s="12"/>
      <c r="G77" s="12"/>
      <c r="H77" s="12"/>
      <c r="I77" s="12"/>
      <c r="J77" s="12"/>
      <c r="K77" s="12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42356</v>
      </c>
      <c r="K82" s="12"/>
    </row>
    <row r="83" spans="1:11" ht="12.75">
      <c r="A83" s="38" t="s">
        <v>83</v>
      </c>
      <c r="B83" s="34"/>
      <c r="C83" s="49">
        <v>31</v>
      </c>
      <c r="D83" s="46"/>
      <c r="E83" s="46"/>
      <c r="F83" s="48"/>
      <c r="G83" s="48" t="s">
        <v>78</v>
      </c>
      <c r="H83" s="49">
        <v>2</v>
      </c>
      <c r="I83" s="34"/>
      <c r="J83" s="73" t="s">
        <v>103</v>
      </c>
      <c r="K83" s="12"/>
    </row>
    <row r="84" spans="1:11" ht="12.75">
      <c r="A84" s="38" t="s">
        <v>80</v>
      </c>
      <c r="B84" s="34"/>
      <c r="C84" s="49">
        <v>47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52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49</v>
      </c>
      <c r="D86" s="34"/>
      <c r="E86" s="48"/>
      <c r="F86" s="51"/>
      <c r="G86" s="48" t="s">
        <v>82</v>
      </c>
      <c r="H86" s="34">
        <f>SUM(H83:H85)</f>
        <v>41</v>
      </c>
      <c r="I86" s="34"/>
      <c r="J86" s="35"/>
      <c r="K86" s="12"/>
    </row>
    <row r="87" spans="1:11" ht="12.75">
      <c r="A87" s="38" t="s">
        <v>94</v>
      </c>
      <c r="B87" s="34"/>
      <c r="C87" s="49">
        <v>56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52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39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50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51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38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465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2:J33" name="Plage6"/>
  </protectedRanges>
  <mergeCells count="2">
    <mergeCell ref="A1:K1"/>
    <mergeCell ref="A2:K2"/>
  </mergeCells>
  <conditionalFormatting sqref="C9:C76 K9:K76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5" r:id="rId3"/>
  <rowBreaks count="1" manualBreakCount="1">
    <brk id="47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50" sqref="C50"/>
    </sheetView>
  </sheetViews>
  <sheetFormatPr defaultColWidth="11.421875" defaultRowHeight="12.75" outlineLevelRow="1"/>
  <cols>
    <col min="1" max="1" width="44.7109375" style="1" customWidth="1"/>
    <col min="2" max="2" width="5.00390625" style="1" bestFit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88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3"/>
    </row>
    <row r="4" spans="1:11" ht="3" customHeight="1">
      <c r="A4" s="3"/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5" t="s">
        <v>2</v>
      </c>
      <c r="D5" s="6" t="s">
        <v>3</v>
      </c>
      <c r="E5" s="7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5" t="s">
        <v>2</v>
      </c>
    </row>
    <row r="6" spans="1:11" ht="16.5" thickBot="1">
      <c r="A6" s="8" t="s">
        <v>10</v>
      </c>
      <c r="B6" s="9"/>
      <c r="C6" s="10">
        <v>42454</v>
      </c>
      <c r="D6" s="10">
        <f aca="true" t="shared" si="0" ref="D6:J6">C6+1</f>
        <v>42455</v>
      </c>
      <c r="E6" s="10">
        <f t="shared" si="0"/>
        <v>42456</v>
      </c>
      <c r="F6" s="10">
        <f t="shared" si="0"/>
        <v>42457</v>
      </c>
      <c r="G6" s="10">
        <f t="shared" si="0"/>
        <v>42458</v>
      </c>
      <c r="H6" s="10">
        <f t="shared" si="0"/>
        <v>42459</v>
      </c>
      <c r="I6" s="10">
        <f t="shared" si="0"/>
        <v>42460</v>
      </c>
      <c r="J6" s="10">
        <f t="shared" si="0"/>
        <v>42461</v>
      </c>
      <c r="K6" s="10">
        <f>J6</f>
        <v>42461</v>
      </c>
    </row>
    <row r="7" spans="1:11" ht="12.75">
      <c r="A7" s="3"/>
      <c r="B7" s="3"/>
      <c r="C7" s="3"/>
      <c r="D7" s="3"/>
      <c r="E7" s="4"/>
      <c r="F7" s="3"/>
      <c r="G7" s="3"/>
      <c r="H7" s="3"/>
      <c r="I7" s="3"/>
      <c r="J7" s="3"/>
      <c r="K7" s="3"/>
    </row>
    <row r="8" spans="1:11" ht="12.75">
      <c r="A8" s="11" t="s">
        <v>11</v>
      </c>
      <c r="B8" s="3"/>
      <c r="C8" s="16"/>
      <c r="D8" s="20"/>
      <c r="E8" s="21"/>
      <c r="F8" s="20"/>
      <c r="G8" s="20"/>
      <c r="H8" s="20"/>
      <c r="I8" s="20"/>
      <c r="J8" s="20"/>
      <c r="K8" s="17"/>
    </row>
    <row r="9" spans="1:11" ht="12.75">
      <c r="A9" s="3" t="s">
        <v>12</v>
      </c>
      <c r="B9" s="3"/>
      <c r="C9" s="18">
        <v>472</v>
      </c>
      <c r="D9" s="22"/>
      <c r="E9" s="22"/>
      <c r="F9" s="22"/>
      <c r="G9" s="22"/>
      <c r="H9" s="22"/>
      <c r="I9" s="22"/>
      <c r="J9" s="22"/>
      <c r="K9" s="26">
        <f>SUM(C9:J9)</f>
        <v>472</v>
      </c>
    </row>
    <row r="10" spans="1:11" ht="12.75">
      <c r="A10" s="3" t="s">
        <v>13</v>
      </c>
      <c r="B10" s="3"/>
      <c r="C10" s="18">
        <v>0</v>
      </c>
      <c r="D10" s="22"/>
      <c r="E10" s="22"/>
      <c r="F10" s="22"/>
      <c r="G10" s="22">
        <v>3</v>
      </c>
      <c r="H10" s="22"/>
      <c r="I10" s="22"/>
      <c r="J10" s="22">
        <v>-1</v>
      </c>
      <c r="K10" s="26">
        <f>SUM(C10:J10)</f>
        <v>2</v>
      </c>
    </row>
    <row r="11" spans="1:11" ht="12.75">
      <c r="A11" s="3" t="s">
        <v>89</v>
      </c>
      <c r="B11" s="3"/>
      <c r="C11" s="18">
        <v>22</v>
      </c>
      <c r="D11" s="22"/>
      <c r="E11" s="22"/>
      <c r="F11" s="22"/>
      <c r="G11" s="22"/>
      <c r="H11" s="22"/>
      <c r="I11" s="22"/>
      <c r="J11" s="22"/>
      <c r="K11" s="26">
        <f>SUM(C11:J11)</f>
        <v>22</v>
      </c>
    </row>
    <row r="12" spans="1:11" ht="12.75">
      <c r="A12" s="3" t="s">
        <v>90</v>
      </c>
      <c r="B12" s="3"/>
      <c r="C12" s="18">
        <v>0</v>
      </c>
      <c r="D12" s="22"/>
      <c r="E12" s="22"/>
      <c r="F12" s="22"/>
      <c r="G12" s="22"/>
      <c r="H12" s="22"/>
      <c r="I12" s="22"/>
      <c r="J12" s="22"/>
      <c r="K12" s="26">
        <f>SUM(C12:J12)</f>
        <v>0</v>
      </c>
    </row>
    <row r="13" spans="1:11" ht="12.75">
      <c r="A13" s="3" t="s">
        <v>14</v>
      </c>
      <c r="B13" s="3" t="s">
        <v>96</v>
      </c>
      <c r="C13" s="18">
        <v>1</v>
      </c>
      <c r="D13" s="22"/>
      <c r="E13" s="22"/>
      <c r="F13" s="22"/>
      <c r="G13" s="22"/>
      <c r="H13" s="22"/>
      <c r="I13" s="22"/>
      <c r="J13" s="22"/>
      <c r="K13" s="26">
        <f>SUM(C13:J13)</f>
        <v>1</v>
      </c>
    </row>
    <row r="14" spans="1:11" ht="12.75">
      <c r="A14" s="3"/>
      <c r="B14" s="3"/>
      <c r="C14" s="18"/>
      <c r="D14" s="22"/>
      <c r="E14" s="22"/>
      <c r="F14" s="22"/>
      <c r="G14" s="22"/>
      <c r="H14" s="22"/>
      <c r="I14" s="22"/>
      <c r="J14" s="22"/>
      <c r="K14" s="26"/>
    </row>
    <row r="15" spans="1:11" ht="12.75">
      <c r="A15" s="11" t="s">
        <v>15</v>
      </c>
      <c r="B15" s="3"/>
      <c r="C15" s="18"/>
      <c r="D15" s="22"/>
      <c r="E15" s="22"/>
      <c r="F15" s="22"/>
      <c r="G15" s="22"/>
      <c r="H15" s="22"/>
      <c r="I15" s="22"/>
      <c r="J15" s="22"/>
      <c r="K15" s="26"/>
    </row>
    <row r="16" spans="1:11" ht="12.75">
      <c r="A16" s="3" t="s">
        <v>16</v>
      </c>
      <c r="B16" s="3"/>
      <c r="C16" s="18">
        <v>1</v>
      </c>
      <c r="D16" s="22"/>
      <c r="E16" s="22"/>
      <c r="F16" s="22"/>
      <c r="G16" s="22"/>
      <c r="H16" s="22"/>
      <c r="I16" s="22"/>
      <c r="J16" s="22"/>
      <c r="K16" s="26">
        <f>SUM(C16:J16)</f>
        <v>1</v>
      </c>
    </row>
    <row r="17" spans="1:11" ht="12.75">
      <c r="A17" s="4" t="s">
        <v>17</v>
      </c>
      <c r="B17" s="4"/>
      <c r="C17" s="18">
        <v>2</v>
      </c>
      <c r="D17" s="22"/>
      <c r="E17" s="22"/>
      <c r="F17" s="22"/>
      <c r="G17" s="22"/>
      <c r="H17" s="22"/>
      <c r="I17" s="22"/>
      <c r="J17" s="22"/>
      <c r="K17" s="26">
        <f>SUM(C17:J17)</f>
        <v>2</v>
      </c>
    </row>
    <row r="18" spans="1:11" ht="12.75">
      <c r="A18" s="4" t="s">
        <v>18</v>
      </c>
      <c r="B18" s="4"/>
      <c r="C18" s="18">
        <v>0</v>
      </c>
      <c r="D18" s="22"/>
      <c r="E18" s="23"/>
      <c r="F18" s="22"/>
      <c r="G18" s="22"/>
      <c r="H18" s="22"/>
      <c r="I18" s="22"/>
      <c r="J18" s="22"/>
      <c r="K18" s="26">
        <f>SUM(C18:J18)</f>
        <v>0</v>
      </c>
    </row>
    <row r="19" spans="1:11" ht="12.75">
      <c r="A19" s="4" t="s">
        <v>19</v>
      </c>
      <c r="B19" s="4"/>
      <c r="C19" s="18">
        <v>1</v>
      </c>
      <c r="D19" s="22"/>
      <c r="E19" s="22"/>
      <c r="F19" s="22"/>
      <c r="G19" s="22">
        <v>-1</v>
      </c>
      <c r="H19" s="22"/>
      <c r="I19" s="22"/>
      <c r="J19" s="22"/>
      <c r="K19" s="26">
        <f>SUM(C19:J19)</f>
        <v>0</v>
      </c>
    </row>
    <row r="20" spans="1:11" ht="12.75">
      <c r="A20" s="4" t="s">
        <v>20</v>
      </c>
      <c r="B20" s="4"/>
      <c r="C20" s="18" t="s">
        <v>88</v>
      </c>
      <c r="D20" s="22"/>
      <c r="E20" s="22"/>
      <c r="F20" s="22"/>
      <c r="G20" s="22"/>
      <c r="H20" s="22"/>
      <c r="I20" s="22"/>
      <c r="J20" s="22"/>
      <c r="K20" s="26" t="s">
        <v>88</v>
      </c>
    </row>
    <row r="21" spans="1:11" ht="12.75">
      <c r="A21" s="4" t="s">
        <v>21</v>
      </c>
      <c r="B21" s="4"/>
      <c r="C21" s="18">
        <v>5</v>
      </c>
      <c r="D21" s="22"/>
      <c r="E21" s="22"/>
      <c r="F21" s="22"/>
      <c r="G21" s="22"/>
      <c r="H21" s="22"/>
      <c r="I21" s="22"/>
      <c r="J21" s="22"/>
      <c r="K21" s="26">
        <v>1</v>
      </c>
    </row>
    <row r="22" spans="1:11" ht="12.75">
      <c r="A22" s="3" t="s">
        <v>22</v>
      </c>
      <c r="B22" s="3"/>
      <c r="C22" s="18">
        <v>3</v>
      </c>
      <c r="D22" s="22"/>
      <c r="E22" s="22"/>
      <c r="F22" s="22"/>
      <c r="G22" s="22"/>
      <c r="H22" s="22"/>
      <c r="I22" s="22"/>
      <c r="J22" s="22"/>
      <c r="K22" s="26">
        <f aca="true" t="shared" si="1" ref="K22:K30">SUM(C22:J22)</f>
        <v>3</v>
      </c>
    </row>
    <row r="23" spans="1:11" ht="12.75">
      <c r="A23" s="3" t="s">
        <v>23</v>
      </c>
      <c r="B23" s="3"/>
      <c r="C23" s="18">
        <v>0</v>
      </c>
      <c r="D23" s="22"/>
      <c r="E23" s="22"/>
      <c r="F23" s="22"/>
      <c r="G23" s="22"/>
      <c r="H23" s="22"/>
      <c r="I23" s="22"/>
      <c r="J23" s="22"/>
      <c r="K23" s="26">
        <f t="shared" si="1"/>
        <v>0</v>
      </c>
    </row>
    <row r="24" spans="1:11" ht="12.75">
      <c r="A24" s="3" t="s">
        <v>24</v>
      </c>
      <c r="B24" s="3"/>
      <c r="C24" s="18">
        <v>1</v>
      </c>
      <c r="D24" s="22"/>
      <c r="E24" s="22"/>
      <c r="F24" s="22"/>
      <c r="G24" s="22"/>
      <c r="H24" s="22"/>
      <c r="I24" s="22"/>
      <c r="J24" s="22"/>
      <c r="K24" s="26">
        <f t="shared" si="1"/>
        <v>1</v>
      </c>
    </row>
    <row r="25" spans="1:11" ht="12.75">
      <c r="A25" s="3" t="s">
        <v>25</v>
      </c>
      <c r="B25" s="3"/>
      <c r="C25" s="18">
        <v>4</v>
      </c>
      <c r="D25" s="22"/>
      <c r="E25" s="22"/>
      <c r="F25" s="22"/>
      <c r="G25" s="22"/>
      <c r="H25" s="22"/>
      <c r="I25" s="22"/>
      <c r="J25" s="22"/>
      <c r="K25" s="26">
        <f t="shared" si="1"/>
        <v>4</v>
      </c>
    </row>
    <row r="26" spans="1:11" ht="12.75">
      <c r="A26" s="4" t="s">
        <v>26</v>
      </c>
      <c r="B26" s="4"/>
      <c r="C26" s="18">
        <v>10</v>
      </c>
      <c r="D26" s="22"/>
      <c r="E26" s="22"/>
      <c r="F26" s="22"/>
      <c r="G26" s="22"/>
      <c r="H26" s="22"/>
      <c r="I26" s="22"/>
      <c r="J26" s="22"/>
      <c r="K26" s="26">
        <f t="shared" si="1"/>
        <v>10</v>
      </c>
    </row>
    <row r="27" spans="1:11" ht="12.75">
      <c r="A27" s="3" t="s">
        <v>27</v>
      </c>
      <c r="B27" s="3"/>
      <c r="C27" s="18">
        <v>3</v>
      </c>
      <c r="D27" s="22"/>
      <c r="E27" s="22"/>
      <c r="F27" s="22"/>
      <c r="G27" s="22"/>
      <c r="H27" s="22"/>
      <c r="I27" s="22"/>
      <c r="J27" s="22"/>
      <c r="K27" s="26">
        <f t="shared" si="1"/>
        <v>3</v>
      </c>
    </row>
    <row r="28" spans="1:11" ht="12.75">
      <c r="A28" s="3" t="s">
        <v>28</v>
      </c>
      <c r="B28" s="3"/>
      <c r="C28" s="18">
        <v>0</v>
      </c>
      <c r="D28" s="22"/>
      <c r="E28" s="22"/>
      <c r="F28" s="22"/>
      <c r="G28" s="22"/>
      <c r="H28" s="22"/>
      <c r="I28" s="22"/>
      <c r="J28" s="22"/>
      <c r="K28" s="26">
        <f t="shared" si="1"/>
        <v>0</v>
      </c>
    </row>
    <row r="29" spans="1:11" ht="12.75">
      <c r="A29" s="3" t="s">
        <v>29</v>
      </c>
      <c r="B29" s="3"/>
      <c r="C29" s="18">
        <v>4</v>
      </c>
      <c r="D29" s="22"/>
      <c r="E29" s="22"/>
      <c r="F29" s="22"/>
      <c r="G29" s="22"/>
      <c r="H29" s="22"/>
      <c r="I29" s="22"/>
      <c r="J29" s="22"/>
      <c r="K29" s="26">
        <f t="shared" si="1"/>
        <v>4</v>
      </c>
    </row>
    <row r="30" spans="1:11" ht="12.75">
      <c r="A30" s="3" t="s">
        <v>73</v>
      </c>
      <c r="B30" s="3"/>
      <c r="C30" s="18">
        <v>1</v>
      </c>
      <c r="D30" s="22"/>
      <c r="E30" s="22"/>
      <c r="F30" s="22"/>
      <c r="G30" s="22"/>
      <c r="H30" s="22"/>
      <c r="I30" s="22"/>
      <c r="J30" s="22"/>
      <c r="K30" s="26">
        <f t="shared" si="1"/>
        <v>1</v>
      </c>
    </row>
    <row r="31" spans="1:11" ht="12.75">
      <c r="A31" s="11" t="s">
        <v>30</v>
      </c>
      <c r="B31" s="3"/>
      <c r="C31" s="18"/>
      <c r="D31" s="22"/>
      <c r="E31" s="22"/>
      <c r="F31" s="22"/>
      <c r="G31" s="22"/>
      <c r="H31" s="22"/>
      <c r="I31" s="22"/>
      <c r="J31" s="22"/>
      <c r="K31" s="26"/>
    </row>
    <row r="32" spans="1:11" ht="12.75">
      <c r="A32" s="3" t="s">
        <v>31</v>
      </c>
      <c r="B32" s="3"/>
      <c r="C32" s="18">
        <v>2</v>
      </c>
      <c r="D32" s="22"/>
      <c r="E32" s="22"/>
      <c r="F32" s="22"/>
      <c r="G32" s="22"/>
      <c r="H32" s="22"/>
      <c r="I32" s="22"/>
      <c r="J32" s="22"/>
      <c r="K32" s="26">
        <f aca="true" t="shared" si="2" ref="K32:K40">SUM(C32:J32)</f>
        <v>2</v>
      </c>
    </row>
    <row r="33" spans="1:11" ht="12.75">
      <c r="A33" s="3" t="s">
        <v>32</v>
      </c>
      <c r="B33" s="3"/>
      <c r="C33" s="18">
        <v>0</v>
      </c>
      <c r="D33" s="22"/>
      <c r="E33" s="22"/>
      <c r="F33" s="22"/>
      <c r="G33" s="22"/>
      <c r="H33" s="22"/>
      <c r="I33" s="22"/>
      <c r="J33" s="22"/>
      <c r="K33" s="26">
        <f t="shared" si="2"/>
        <v>0</v>
      </c>
    </row>
    <row r="34" spans="1:11" ht="12.75">
      <c r="A34" s="3" t="s">
        <v>33</v>
      </c>
      <c r="B34" s="3"/>
      <c r="C34" s="18">
        <v>3</v>
      </c>
      <c r="D34" s="22"/>
      <c r="E34" s="22"/>
      <c r="F34" s="22"/>
      <c r="G34" s="22"/>
      <c r="H34" s="22"/>
      <c r="I34" s="22"/>
      <c r="J34" s="22"/>
      <c r="K34" s="26">
        <f t="shared" si="2"/>
        <v>3</v>
      </c>
    </row>
    <row r="35" spans="1:11" ht="12.75">
      <c r="A35" s="3" t="s">
        <v>34</v>
      </c>
      <c r="B35" s="3"/>
      <c r="C35" s="18">
        <v>1</v>
      </c>
      <c r="D35" s="22"/>
      <c r="E35" s="22"/>
      <c r="F35" s="22"/>
      <c r="G35" s="22"/>
      <c r="H35" s="22"/>
      <c r="I35" s="22"/>
      <c r="J35" s="22"/>
      <c r="K35" s="26">
        <f t="shared" si="2"/>
        <v>1</v>
      </c>
    </row>
    <row r="36" spans="1:11" ht="12.75">
      <c r="A36" s="3" t="s">
        <v>35</v>
      </c>
      <c r="B36" s="3"/>
      <c r="C36" s="18">
        <v>5</v>
      </c>
      <c r="D36" s="22"/>
      <c r="E36" s="22"/>
      <c r="F36" s="22"/>
      <c r="G36" s="22"/>
      <c r="H36" s="22"/>
      <c r="I36" s="22"/>
      <c r="J36" s="22"/>
      <c r="K36" s="26">
        <f t="shared" si="2"/>
        <v>5</v>
      </c>
    </row>
    <row r="37" spans="1:11" ht="12.75">
      <c r="A37" s="3" t="s">
        <v>36</v>
      </c>
      <c r="B37" s="3"/>
      <c r="C37" s="18">
        <v>2</v>
      </c>
      <c r="D37" s="22"/>
      <c r="E37" s="22"/>
      <c r="F37" s="22"/>
      <c r="G37" s="22"/>
      <c r="H37" s="22"/>
      <c r="I37" s="22"/>
      <c r="J37" s="22"/>
      <c r="K37" s="26">
        <f t="shared" si="2"/>
        <v>2</v>
      </c>
    </row>
    <row r="38" spans="1:11" ht="12.75">
      <c r="A38" s="3" t="s">
        <v>37</v>
      </c>
      <c r="B38" s="3"/>
      <c r="C38" s="18">
        <v>4</v>
      </c>
      <c r="D38" s="22"/>
      <c r="E38" s="22"/>
      <c r="F38" s="22"/>
      <c r="G38" s="22"/>
      <c r="H38" s="22"/>
      <c r="I38" s="22"/>
      <c r="J38" s="22"/>
      <c r="K38" s="26">
        <f t="shared" si="2"/>
        <v>4</v>
      </c>
    </row>
    <row r="39" spans="1:11" ht="12.75">
      <c r="A39" s="3" t="s">
        <v>38</v>
      </c>
      <c r="B39" s="3"/>
      <c r="C39" s="18">
        <v>2</v>
      </c>
      <c r="D39" s="22"/>
      <c r="E39" s="22"/>
      <c r="F39" s="22"/>
      <c r="G39" s="22"/>
      <c r="H39" s="22"/>
      <c r="I39" s="22"/>
      <c r="J39" s="22"/>
      <c r="K39" s="26">
        <f t="shared" si="2"/>
        <v>2</v>
      </c>
    </row>
    <row r="40" spans="1:11" ht="12.75">
      <c r="A40" s="3" t="s">
        <v>39</v>
      </c>
      <c r="B40" s="3"/>
      <c r="C40" s="18">
        <v>0</v>
      </c>
      <c r="D40" s="22"/>
      <c r="E40" s="22"/>
      <c r="F40" s="22"/>
      <c r="G40" s="22"/>
      <c r="H40" s="22"/>
      <c r="I40" s="22"/>
      <c r="J40" s="22"/>
      <c r="K40" s="26">
        <f t="shared" si="2"/>
        <v>0</v>
      </c>
    </row>
    <row r="41" spans="1:11" ht="12.75">
      <c r="A41" s="3"/>
      <c r="B41" s="3"/>
      <c r="C41" s="18"/>
      <c r="D41" s="22"/>
      <c r="E41" s="22"/>
      <c r="F41" s="22"/>
      <c r="G41" s="22"/>
      <c r="H41" s="22"/>
      <c r="I41" s="22"/>
      <c r="J41" s="22"/>
      <c r="K41" s="26"/>
    </row>
    <row r="42" spans="1:11" ht="12.75" hidden="1" outlineLevel="1">
      <c r="A42" s="11" t="s">
        <v>40</v>
      </c>
      <c r="B42" s="3"/>
      <c r="C42" s="18"/>
      <c r="D42" s="22"/>
      <c r="E42" s="22"/>
      <c r="F42" s="22"/>
      <c r="G42" s="22"/>
      <c r="H42" s="22"/>
      <c r="I42" s="22"/>
      <c r="J42" s="22"/>
      <c r="K42" s="26"/>
    </row>
    <row r="43" spans="1:11" ht="12.75" hidden="1" outlineLevel="1">
      <c r="A43" s="3" t="s">
        <v>41</v>
      </c>
      <c r="B43" s="3"/>
      <c r="C43" s="18"/>
      <c r="D43" s="22"/>
      <c r="E43" s="22"/>
      <c r="F43" s="22"/>
      <c r="G43" s="22"/>
      <c r="H43" s="22"/>
      <c r="I43" s="22"/>
      <c r="J43" s="22"/>
      <c r="K43" s="26"/>
    </row>
    <row r="44" spans="1:11" ht="12.75" hidden="1" outlineLevel="1">
      <c r="A44" s="3" t="s">
        <v>42</v>
      </c>
      <c r="B44" s="3"/>
      <c r="C44" s="18"/>
      <c r="D44" s="22"/>
      <c r="E44" s="22"/>
      <c r="F44" s="22"/>
      <c r="G44" s="22"/>
      <c r="H44" s="22"/>
      <c r="I44" s="22"/>
      <c r="J44" s="22"/>
      <c r="K44" s="26"/>
    </row>
    <row r="45" spans="1:11" ht="12.75" hidden="1" outlineLevel="1">
      <c r="A45" s="3" t="s">
        <v>43</v>
      </c>
      <c r="B45" s="3"/>
      <c r="C45" s="18"/>
      <c r="D45" s="22"/>
      <c r="E45" s="22"/>
      <c r="F45" s="22"/>
      <c r="G45" s="22"/>
      <c r="H45" s="22"/>
      <c r="I45" s="22"/>
      <c r="J45" s="22"/>
      <c r="K45" s="26"/>
    </row>
    <row r="46" spans="1:11" ht="12.75" hidden="1" outlineLevel="1">
      <c r="A46" s="3" t="s">
        <v>44</v>
      </c>
      <c r="B46" s="3"/>
      <c r="C46" s="18"/>
      <c r="D46" s="22"/>
      <c r="E46" s="22"/>
      <c r="F46" s="22"/>
      <c r="G46" s="22"/>
      <c r="H46" s="22"/>
      <c r="I46" s="22"/>
      <c r="J46" s="22"/>
      <c r="K46" s="26"/>
    </row>
    <row r="47" spans="1:11" ht="12.75" hidden="1" outlineLevel="1">
      <c r="A47" s="3"/>
      <c r="B47" s="3"/>
      <c r="C47" s="18"/>
      <c r="D47" s="22"/>
      <c r="E47" s="22"/>
      <c r="F47" s="22"/>
      <c r="G47" s="22"/>
      <c r="H47" s="22"/>
      <c r="I47" s="22"/>
      <c r="J47" s="22"/>
      <c r="K47" s="26"/>
    </row>
    <row r="48" spans="1:11" ht="12.75" collapsed="1">
      <c r="A48" s="11" t="s">
        <v>45</v>
      </c>
      <c r="B48" s="3"/>
      <c r="C48" s="18"/>
      <c r="D48" s="22"/>
      <c r="E48" s="22"/>
      <c r="F48" s="22"/>
      <c r="G48" s="22"/>
      <c r="H48" s="22"/>
      <c r="I48" s="22"/>
      <c r="J48" s="22"/>
      <c r="K48" s="26"/>
    </row>
    <row r="49" spans="1:11" ht="12.75">
      <c r="A49" s="3" t="s">
        <v>46</v>
      </c>
      <c r="B49" s="3"/>
      <c r="C49" s="18">
        <v>6</v>
      </c>
      <c r="D49" s="22"/>
      <c r="E49" s="22"/>
      <c r="F49" s="54"/>
      <c r="G49" s="22"/>
      <c r="H49" s="22"/>
      <c r="I49" s="22"/>
      <c r="J49" s="22"/>
      <c r="K49" s="26">
        <f aca="true" t="shared" si="3" ref="K49:K75">SUM(C49:J49)</f>
        <v>6</v>
      </c>
    </row>
    <row r="50" spans="1:11" ht="12.75">
      <c r="A50" s="3" t="s">
        <v>47</v>
      </c>
      <c r="B50" s="3"/>
      <c r="C50" s="18">
        <v>100</v>
      </c>
      <c r="D50" s="22"/>
      <c r="E50" s="52"/>
      <c r="F50" s="22"/>
      <c r="G50" s="53"/>
      <c r="H50" s="22"/>
      <c r="I50" s="22"/>
      <c r="J50" s="22"/>
      <c r="K50" s="26">
        <f t="shared" si="3"/>
        <v>100</v>
      </c>
    </row>
    <row r="51" spans="1:11" ht="12.75">
      <c r="A51" s="3" t="s">
        <v>48</v>
      </c>
      <c r="B51" s="3"/>
      <c r="C51" s="18">
        <v>18</v>
      </c>
      <c r="D51" s="22"/>
      <c r="E51" s="52"/>
      <c r="F51" s="22"/>
      <c r="G51" s="53"/>
      <c r="H51" s="22"/>
      <c r="I51" s="22"/>
      <c r="J51" s="22"/>
      <c r="K51" s="26">
        <f t="shared" si="3"/>
        <v>18</v>
      </c>
    </row>
    <row r="52" spans="1:11" ht="12.75">
      <c r="A52" s="3" t="s">
        <v>49</v>
      </c>
      <c r="B52" s="3"/>
      <c r="C52" s="18">
        <v>41</v>
      </c>
      <c r="D52" s="22"/>
      <c r="E52" s="22"/>
      <c r="F52" s="55"/>
      <c r="G52" s="22"/>
      <c r="H52" s="22"/>
      <c r="I52" s="22"/>
      <c r="J52" s="22"/>
      <c r="K52" s="26">
        <f t="shared" si="3"/>
        <v>41</v>
      </c>
    </row>
    <row r="53" spans="1:11" ht="12.75">
      <c r="A53" s="3" t="s">
        <v>50</v>
      </c>
      <c r="B53" s="3"/>
      <c r="C53" s="18">
        <v>0</v>
      </c>
      <c r="D53" s="22"/>
      <c r="E53" s="22"/>
      <c r="F53" s="22"/>
      <c r="G53" s="22"/>
      <c r="H53" s="22"/>
      <c r="I53" s="22"/>
      <c r="J53" s="22"/>
      <c r="K53" s="26">
        <f t="shared" si="3"/>
        <v>0</v>
      </c>
    </row>
    <row r="54" spans="1:11" ht="12.75">
      <c r="A54" s="3" t="s">
        <v>51</v>
      </c>
      <c r="B54" s="3"/>
      <c r="C54" s="18">
        <v>2</v>
      </c>
      <c r="D54" s="22"/>
      <c r="E54" s="22"/>
      <c r="F54" s="22"/>
      <c r="G54" s="22"/>
      <c r="H54" s="22"/>
      <c r="I54" s="22"/>
      <c r="J54" s="22"/>
      <c r="K54" s="26">
        <f t="shared" si="3"/>
        <v>2</v>
      </c>
    </row>
    <row r="55" spans="1:11" ht="12.75">
      <c r="A55" s="3" t="s">
        <v>52</v>
      </c>
      <c r="B55" s="3"/>
      <c r="C55" s="18">
        <v>0</v>
      </c>
      <c r="D55" s="22"/>
      <c r="E55" s="22"/>
      <c r="F55" s="22"/>
      <c r="G55" s="22"/>
      <c r="H55" s="22"/>
      <c r="I55" s="22"/>
      <c r="J55" s="22"/>
      <c r="K55" s="26">
        <f t="shared" si="3"/>
        <v>0</v>
      </c>
    </row>
    <row r="56" spans="1:11" ht="12.75">
      <c r="A56" s="3" t="s">
        <v>53</v>
      </c>
      <c r="B56" s="3"/>
      <c r="C56" s="18">
        <v>0</v>
      </c>
      <c r="D56" s="22"/>
      <c r="E56" s="22"/>
      <c r="F56" s="22"/>
      <c r="G56" s="22"/>
      <c r="H56" s="22"/>
      <c r="I56" s="24"/>
      <c r="J56" s="22"/>
      <c r="K56" s="26">
        <f t="shared" si="3"/>
        <v>0</v>
      </c>
    </row>
    <row r="57" spans="1:11" ht="12.75">
      <c r="A57" s="3" t="s">
        <v>54</v>
      </c>
      <c r="B57" s="3"/>
      <c r="C57" s="18">
        <v>93</v>
      </c>
      <c r="D57" s="22"/>
      <c r="E57" s="22"/>
      <c r="F57" s="22"/>
      <c r="G57" s="22"/>
      <c r="H57" s="22"/>
      <c r="I57" s="22"/>
      <c r="J57" s="22"/>
      <c r="K57" s="26">
        <f t="shared" si="3"/>
        <v>93</v>
      </c>
    </row>
    <row r="58" spans="1:11" ht="12.75">
      <c r="A58" s="3" t="s">
        <v>55</v>
      </c>
      <c r="B58" s="3"/>
      <c r="C58" s="18">
        <v>43</v>
      </c>
      <c r="D58" s="22"/>
      <c r="E58" s="22"/>
      <c r="F58" s="22"/>
      <c r="G58" s="22"/>
      <c r="H58" s="22"/>
      <c r="I58" s="22"/>
      <c r="J58" s="22"/>
      <c r="K58" s="26">
        <f t="shared" si="3"/>
        <v>43</v>
      </c>
    </row>
    <row r="59" spans="1:11" ht="12.75">
      <c r="A59" s="3" t="s">
        <v>56</v>
      </c>
      <c r="B59" s="3"/>
      <c r="C59" s="18">
        <v>10</v>
      </c>
      <c r="D59" s="22"/>
      <c r="E59" s="22"/>
      <c r="F59" s="22"/>
      <c r="G59" s="22"/>
      <c r="H59" s="22"/>
      <c r="I59" s="22"/>
      <c r="J59" s="22"/>
      <c r="K59" s="26">
        <f t="shared" si="3"/>
        <v>10</v>
      </c>
    </row>
    <row r="60" spans="1:11" ht="12.75">
      <c r="A60" s="3" t="s">
        <v>57</v>
      </c>
      <c r="B60" s="3"/>
      <c r="C60" s="18">
        <v>1</v>
      </c>
      <c r="D60" s="22"/>
      <c r="E60" s="22"/>
      <c r="F60" s="22"/>
      <c r="G60" s="22"/>
      <c r="H60" s="22"/>
      <c r="I60" s="22"/>
      <c r="J60" s="22"/>
      <c r="K60" s="26">
        <f t="shared" si="3"/>
        <v>1</v>
      </c>
    </row>
    <row r="61" spans="1:11" ht="12.75">
      <c r="A61" s="3" t="s">
        <v>58</v>
      </c>
      <c r="B61" s="3"/>
      <c r="C61" s="18">
        <v>13</v>
      </c>
      <c r="D61" s="22"/>
      <c r="E61" s="22"/>
      <c r="F61" s="22"/>
      <c r="G61" s="22"/>
      <c r="H61" s="22"/>
      <c r="I61" s="22">
        <v>-1</v>
      </c>
      <c r="J61" s="22"/>
      <c r="K61" s="26">
        <f t="shared" si="3"/>
        <v>12</v>
      </c>
    </row>
    <row r="62" spans="1:11" ht="12.75">
      <c r="A62" s="3" t="s">
        <v>59</v>
      </c>
      <c r="B62" s="3"/>
      <c r="C62" s="18">
        <v>0</v>
      </c>
      <c r="D62" s="22"/>
      <c r="E62" s="22"/>
      <c r="F62" s="22"/>
      <c r="G62" s="22"/>
      <c r="H62" s="22"/>
      <c r="I62" s="22"/>
      <c r="J62" s="22"/>
      <c r="K62" s="26">
        <f t="shared" si="3"/>
        <v>0</v>
      </c>
    </row>
    <row r="63" spans="1:11" ht="12.75">
      <c r="A63" s="3" t="s">
        <v>60</v>
      </c>
      <c r="B63" s="3"/>
      <c r="C63" s="28">
        <v>0</v>
      </c>
      <c r="D63" s="29"/>
      <c r="E63" s="29"/>
      <c r="F63" s="29"/>
      <c r="G63" s="29"/>
      <c r="H63" s="29"/>
      <c r="I63" s="29"/>
      <c r="J63" s="29"/>
      <c r="K63" s="26">
        <f t="shared" si="3"/>
        <v>0</v>
      </c>
    </row>
    <row r="64" spans="1:11" ht="12.75">
      <c r="A64" s="3" t="s">
        <v>61</v>
      </c>
      <c r="B64" s="3"/>
      <c r="C64" s="18">
        <v>0</v>
      </c>
      <c r="D64" s="22"/>
      <c r="E64" s="22"/>
      <c r="F64" s="22"/>
      <c r="G64" s="22"/>
      <c r="H64" s="56"/>
      <c r="I64" s="22"/>
      <c r="J64" s="22"/>
      <c r="K64" s="26">
        <f t="shared" si="3"/>
        <v>0</v>
      </c>
    </row>
    <row r="65" spans="1:11" ht="12.75">
      <c r="A65" s="3" t="s">
        <v>74</v>
      </c>
      <c r="B65" s="3"/>
      <c r="C65" s="18">
        <v>0</v>
      </c>
      <c r="D65" s="22"/>
      <c r="E65" s="22"/>
      <c r="F65" s="22"/>
      <c r="G65" s="22"/>
      <c r="H65" s="22"/>
      <c r="I65" s="22"/>
      <c r="J65" s="22"/>
      <c r="K65" s="26">
        <f t="shared" si="3"/>
        <v>0</v>
      </c>
    </row>
    <row r="66" spans="1:11" ht="12.75">
      <c r="A66" s="3" t="s">
        <v>62</v>
      </c>
      <c r="B66" s="3"/>
      <c r="C66" s="18">
        <v>80</v>
      </c>
      <c r="D66" s="22"/>
      <c r="E66" s="22"/>
      <c r="F66" s="22"/>
      <c r="G66" s="22"/>
      <c r="H66" s="22"/>
      <c r="I66" s="22"/>
      <c r="J66" s="22"/>
      <c r="K66" s="26">
        <f t="shared" si="3"/>
        <v>80</v>
      </c>
    </row>
    <row r="67" spans="1:11" ht="12.75">
      <c r="A67" s="3" t="s">
        <v>63</v>
      </c>
      <c r="B67" s="3"/>
      <c r="C67" s="18">
        <v>14</v>
      </c>
      <c r="D67" s="22"/>
      <c r="E67" s="22"/>
      <c r="F67" s="22"/>
      <c r="G67" s="22"/>
      <c r="H67" s="22"/>
      <c r="I67" s="22"/>
      <c r="J67" s="22"/>
      <c r="K67" s="26">
        <f t="shared" si="3"/>
        <v>14</v>
      </c>
    </row>
    <row r="68" spans="1:11" s="59" customFormat="1" ht="12" customHeight="1">
      <c r="A68" s="57" t="s">
        <v>64</v>
      </c>
      <c r="B68" s="57"/>
      <c r="C68" s="28">
        <v>0</v>
      </c>
      <c r="D68" s="29"/>
      <c r="E68" s="29"/>
      <c r="F68" s="29"/>
      <c r="G68" s="29"/>
      <c r="H68" s="29"/>
      <c r="I68" s="29"/>
      <c r="J68" s="29"/>
      <c r="K68" s="58">
        <f t="shared" si="3"/>
        <v>0</v>
      </c>
    </row>
    <row r="69" spans="1:11" ht="12.75">
      <c r="A69" s="4" t="s">
        <v>65</v>
      </c>
      <c r="B69" s="3"/>
      <c r="C69" s="18">
        <v>15</v>
      </c>
      <c r="D69" s="22"/>
      <c r="E69" s="22"/>
      <c r="F69" s="22"/>
      <c r="G69" s="22"/>
      <c r="H69" s="22"/>
      <c r="I69" s="22"/>
      <c r="J69" s="22"/>
      <c r="K69" s="26">
        <f t="shared" si="3"/>
        <v>15</v>
      </c>
    </row>
    <row r="70" spans="1:11" ht="12.75">
      <c r="A70" s="4" t="s">
        <v>66</v>
      </c>
      <c r="B70" s="3"/>
      <c r="C70" s="18">
        <v>12</v>
      </c>
      <c r="D70" s="22"/>
      <c r="E70" s="22"/>
      <c r="F70" s="22"/>
      <c r="G70" s="25"/>
      <c r="H70" s="22"/>
      <c r="I70" s="22"/>
      <c r="J70" s="22"/>
      <c r="K70" s="26">
        <f t="shared" si="3"/>
        <v>12</v>
      </c>
    </row>
    <row r="71" spans="1:11" ht="12.75">
      <c r="A71" s="4" t="s">
        <v>67</v>
      </c>
      <c r="B71" s="3"/>
      <c r="C71" s="18">
        <v>3</v>
      </c>
      <c r="D71" s="22"/>
      <c r="E71" s="22"/>
      <c r="F71" s="22"/>
      <c r="G71" s="22"/>
      <c r="H71" s="22"/>
      <c r="I71" s="22"/>
      <c r="J71" s="22"/>
      <c r="K71" s="26">
        <f t="shared" si="3"/>
        <v>3</v>
      </c>
    </row>
    <row r="72" spans="1:11" ht="12.75">
      <c r="A72" s="4" t="s">
        <v>68</v>
      </c>
      <c r="B72" s="3"/>
      <c r="C72" s="18">
        <v>3</v>
      </c>
      <c r="D72" s="22"/>
      <c r="E72" s="22"/>
      <c r="F72" s="22"/>
      <c r="G72" s="22"/>
      <c r="H72" s="22"/>
      <c r="I72" s="22"/>
      <c r="J72" s="22"/>
      <c r="K72" s="26">
        <f t="shared" si="3"/>
        <v>3</v>
      </c>
    </row>
    <row r="73" spans="1:11" ht="12.75">
      <c r="A73" s="3" t="s">
        <v>69</v>
      </c>
      <c r="B73" s="3"/>
      <c r="C73" s="18">
        <v>27</v>
      </c>
      <c r="D73" s="22"/>
      <c r="E73" s="22"/>
      <c r="F73" s="22"/>
      <c r="G73" s="22"/>
      <c r="H73" s="22"/>
      <c r="I73" s="22"/>
      <c r="J73" s="22"/>
      <c r="K73" s="26">
        <f t="shared" si="3"/>
        <v>27</v>
      </c>
    </row>
    <row r="74" spans="1:11" ht="12.75">
      <c r="A74" s="1" t="s">
        <v>70</v>
      </c>
      <c r="C74" s="18">
        <v>4</v>
      </c>
      <c r="D74" s="22"/>
      <c r="E74" s="22"/>
      <c r="F74" s="22"/>
      <c r="G74" s="22"/>
      <c r="H74" s="22"/>
      <c r="I74" s="22"/>
      <c r="J74" s="22"/>
      <c r="K74" s="26">
        <f t="shared" si="3"/>
        <v>4</v>
      </c>
    </row>
    <row r="75" spans="1:11" ht="12.75">
      <c r="A75" s="1" t="s">
        <v>71</v>
      </c>
      <c r="C75" s="19">
        <v>2</v>
      </c>
      <c r="D75" s="22"/>
      <c r="E75" s="22"/>
      <c r="F75" s="22"/>
      <c r="G75" s="22"/>
      <c r="H75" s="22"/>
      <c r="I75" s="22"/>
      <c r="J75" s="22"/>
      <c r="K75" s="27">
        <f t="shared" si="3"/>
        <v>2</v>
      </c>
    </row>
    <row r="76" spans="3:11" ht="12.75">
      <c r="C76" s="5"/>
      <c r="D76" s="13"/>
      <c r="E76" s="13" t="s">
        <v>88</v>
      </c>
      <c r="F76" s="12"/>
      <c r="G76" s="12"/>
      <c r="H76" s="12"/>
      <c r="I76" s="12"/>
      <c r="J76" s="12"/>
      <c r="K76" s="5"/>
    </row>
    <row r="77" spans="1:11" ht="6.75" customHeight="1">
      <c r="A77" s="14"/>
      <c r="C77" s="12"/>
      <c r="D77" s="12"/>
      <c r="E77" s="13"/>
      <c r="F77" s="12"/>
      <c r="G77" s="12"/>
      <c r="H77" s="12"/>
      <c r="I77" s="12"/>
      <c r="J77" s="12"/>
      <c r="K77" s="12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42356</v>
      </c>
      <c r="K82" s="12"/>
    </row>
    <row r="83" spans="1:11" ht="12.75">
      <c r="A83" s="38" t="s">
        <v>83</v>
      </c>
      <c r="B83" s="34"/>
      <c r="C83" s="49">
        <v>31</v>
      </c>
      <c r="D83" s="46"/>
      <c r="E83" s="46"/>
      <c r="F83" s="48"/>
      <c r="G83" s="48" t="s">
        <v>78</v>
      </c>
      <c r="H83" s="49">
        <v>2</v>
      </c>
      <c r="I83" s="34"/>
      <c r="J83" s="73" t="s">
        <v>103</v>
      </c>
      <c r="K83" s="12"/>
    </row>
    <row r="84" spans="1:11" ht="12.75">
      <c r="A84" s="38" t="s">
        <v>80</v>
      </c>
      <c r="B84" s="34"/>
      <c r="C84" s="49">
        <v>47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52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49</v>
      </c>
      <c r="D86" s="34"/>
      <c r="E86" s="48"/>
      <c r="F86" s="51"/>
      <c r="G86" s="48" t="s">
        <v>82</v>
      </c>
      <c r="H86" s="34">
        <f>SUM(H83:H85)</f>
        <v>41</v>
      </c>
      <c r="I86" s="34"/>
      <c r="J86" s="35"/>
      <c r="K86" s="12"/>
    </row>
    <row r="87" spans="1:11" ht="12.75">
      <c r="A87" s="38" t="s">
        <v>94</v>
      </c>
      <c r="B87" s="34"/>
      <c r="C87" s="49">
        <v>56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52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39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50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51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38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465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2:J33" name="Plage6"/>
  </protectedRanges>
  <mergeCells count="2">
    <mergeCell ref="A1:K1"/>
    <mergeCell ref="A2:K2"/>
  </mergeCells>
  <conditionalFormatting sqref="C9:C76 K9:K76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5" r:id="rId4"/>
  <rowBreaks count="1" manualBreakCount="1">
    <brk id="47" max="255" man="1"/>
  </rowBreak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50" sqref="C50"/>
    </sheetView>
  </sheetViews>
  <sheetFormatPr defaultColWidth="11.421875" defaultRowHeight="12.75" outlineLevelRow="1"/>
  <cols>
    <col min="1" max="1" width="44.7109375" style="1" customWidth="1"/>
    <col min="2" max="2" width="5.00390625" style="1" bestFit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88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3"/>
    </row>
    <row r="4" spans="1:11" ht="3" customHeight="1">
      <c r="A4" s="3"/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5" t="s">
        <v>2</v>
      </c>
      <c r="D5" s="6" t="s">
        <v>3</v>
      </c>
      <c r="E5" s="7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5" t="s">
        <v>2</v>
      </c>
    </row>
    <row r="6" spans="1:11" ht="16.5" thickBot="1">
      <c r="A6" s="8" t="s">
        <v>10</v>
      </c>
      <c r="B6" s="9"/>
      <c r="C6" s="10">
        <v>42447</v>
      </c>
      <c r="D6" s="10">
        <f aca="true" t="shared" si="0" ref="D6:J6">C6+1</f>
        <v>42448</v>
      </c>
      <c r="E6" s="10">
        <f t="shared" si="0"/>
        <v>42449</v>
      </c>
      <c r="F6" s="10">
        <f t="shared" si="0"/>
        <v>42450</v>
      </c>
      <c r="G6" s="10">
        <f t="shared" si="0"/>
        <v>42451</v>
      </c>
      <c r="H6" s="10">
        <f t="shared" si="0"/>
        <v>42452</v>
      </c>
      <c r="I6" s="10">
        <f t="shared" si="0"/>
        <v>42453</v>
      </c>
      <c r="J6" s="10">
        <f t="shared" si="0"/>
        <v>42454</v>
      </c>
      <c r="K6" s="10">
        <f>J6</f>
        <v>42454</v>
      </c>
    </row>
    <row r="7" spans="1:11" ht="12.75">
      <c r="A7" s="3"/>
      <c r="B7" s="3"/>
      <c r="C7" s="3"/>
      <c r="D7" s="3"/>
      <c r="E7" s="4"/>
      <c r="F7" s="3"/>
      <c r="G7" s="3"/>
      <c r="H7" s="3"/>
      <c r="I7" s="3"/>
      <c r="J7" s="3"/>
      <c r="K7" s="3"/>
    </row>
    <row r="8" spans="1:11" ht="12.75">
      <c r="A8" s="11" t="s">
        <v>11</v>
      </c>
      <c r="B8" s="3"/>
      <c r="C8" s="16"/>
      <c r="D8" s="20"/>
      <c r="E8" s="21"/>
      <c r="F8" s="20"/>
      <c r="G8" s="20"/>
      <c r="H8" s="20"/>
      <c r="I8" s="20"/>
      <c r="J8" s="20"/>
      <c r="K8" s="17"/>
    </row>
    <row r="9" spans="1:11" ht="12.75">
      <c r="A9" s="3" t="s">
        <v>12</v>
      </c>
      <c r="B9" s="3"/>
      <c r="C9" s="18">
        <v>472</v>
      </c>
      <c r="D9" s="22"/>
      <c r="E9" s="22"/>
      <c r="F9" s="22"/>
      <c r="G9" s="22"/>
      <c r="H9" s="22"/>
      <c r="I9" s="22"/>
      <c r="J9" s="22"/>
      <c r="K9" s="26">
        <f>SUM(C9:J9)</f>
        <v>472</v>
      </c>
    </row>
    <row r="10" spans="1:11" ht="12.75">
      <c r="A10" s="3" t="s">
        <v>13</v>
      </c>
      <c r="B10" s="3"/>
      <c r="C10" s="18">
        <v>0</v>
      </c>
      <c r="D10" s="22"/>
      <c r="E10" s="22"/>
      <c r="F10" s="22"/>
      <c r="G10" s="22"/>
      <c r="H10" s="22"/>
      <c r="I10" s="22"/>
      <c r="J10" s="22"/>
      <c r="K10" s="26">
        <f>SUM(C10:J10)</f>
        <v>0</v>
      </c>
    </row>
    <row r="11" spans="1:11" ht="12.75">
      <c r="A11" s="3" t="s">
        <v>89</v>
      </c>
      <c r="B11" s="3"/>
      <c r="C11" s="18">
        <v>23</v>
      </c>
      <c r="D11" s="22"/>
      <c r="E11" s="22"/>
      <c r="F11" s="22">
        <v>-1</v>
      </c>
      <c r="G11" s="22"/>
      <c r="H11" s="22"/>
      <c r="I11" s="22"/>
      <c r="J11" s="22"/>
      <c r="K11" s="26">
        <f>SUM(C11:J11)</f>
        <v>22</v>
      </c>
    </row>
    <row r="12" spans="1:11" ht="12.75">
      <c r="A12" s="3" t="s">
        <v>90</v>
      </c>
      <c r="B12" s="3"/>
      <c r="C12" s="18">
        <v>0</v>
      </c>
      <c r="D12" s="22"/>
      <c r="E12" s="22"/>
      <c r="F12" s="22"/>
      <c r="G12" s="22"/>
      <c r="H12" s="22"/>
      <c r="I12" s="22"/>
      <c r="J12" s="22"/>
      <c r="K12" s="26">
        <f>SUM(C12:J12)</f>
        <v>0</v>
      </c>
    </row>
    <row r="13" spans="1:11" ht="12.75">
      <c r="A13" s="3" t="s">
        <v>14</v>
      </c>
      <c r="B13" s="3" t="s">
        <v>96</v>
      </c>
      <c r="C13" s="18">
        <v>1</v>
      </c>
      <c r="D13" s="22"/>
      <c r="E13" s="22"/>
      <c r="F13" s="22"/>
      <c r="G13" s="22"/>
      <c r="H13" s="22"/>
      <c r="I13" s="22"/>
      <c r="J13" s="22"/>
      <c r="K13" s="26">
        <f>SUM(C13:J13)</f>
        <v>1</v>
      </c>
    </row>
    <row r="14" spans="1:11" ht="12.75">
      <c r="A14" s="3"/>
      <c r="B14" s="3"/>
      <c r="C14" s="18"/>
      <c r="D14" s="22"/>
      <c r="E14" s="22"/>
      <c r="F14" s="22"/>
      <c r="G14" s="22"/>
      <c r="H14" s="22"/>
      <c r="I14" s="22"/>
      <c r="J14" s="22"/>
      <c r="K14" s="26"/>
    </row>
    <row r="15" spans="1:11" ht="12.75">
      <c r="A15" s="11" t="s">
        <v>15</v>
      </c>
      <c r="B15" s="3"/>
      <c r="C15" s="18"/>
      <c r="D15" s="22"/>
      <c r="E15" s="22"/>
      <c r="F15" s="22"/>
      <c r="G15" s="22"/>
      <c r="H15" s="22"/>
      <c r="I15" s="22"/>
      <c r="J15" s="22"/>
      <c r="K15" s="26"/>
    </row>
    <row r="16" spans="1:11" ht="12.75">
      <c r="A16" s="3" t="s">
        <v>16</v>
      </c>
      <c r="B16" s="3"/>
      <c r="C16" s="18">
        <v>1</v>
      </c>
      <c r="D16" s="22"/>
      <c r="E16" s="22"/>
      <c r="F16" s="22"/>
      <c r="G16" s="22"/>
      <c r="H16" s="22"/>
      <c r="I16" s="22"/>
      <c r="J16" s="22"/>
      <c r="K16" s="26">
        <f>SUM(C16:J16)</f>
        <v>1</v>
      </c>
    </row>
    <row r="17" spans="1:11" ht="12.75">
      <c r="A17" s="4" t="s">
        <v>17</v>
      </c>
      <c r="B17" s="4"/>
      <c r="C17" s="18">
        <v>2</v>
      </c>
      <c r="D17" s="22"/>
      <c r="E17" s="22"/>
      <c r="F17" s="22"/>
      <c r="G17" s="22"/>
      <c r="H17" s="22"/>
      <c r="I17" s="22"/>
      <c r="J17" s="22"/>
      <c r="K17" s="26">
        <f>SUM(C17:J17)</f>
        <v>2</v>
      </c>
    </row>
    <row r="18" spans="1:11" ht="12.75">
      <c r="A18" s="4" t="s">
        <v>18</v>
      </c>
      <c r="B18" s="4"/>
      <c r="C18" s="18">
        <v>0</v>
      </c>
      <c r="D18" s="22"/>
      <c r="E18" s="23"/>
      <c r="F18" s="22"/>
      <c r="G18" s="22"/>
      <c r="H18" s="22"/>
      <c r="I18" s="22"/>
      <c r="J18" s="22"/>
      <c r="K18" s="26">
        <f>SUM(C18:J18)</f>
        <v>0</v>
      </c>
    </row>
    <row r="19" spans="1:11" ht="12.75">
      <c r="A19" s="4" t="s">
        <v>19</v>
      </c>
      <c r="B19" s="4"/>
      <c r="C19" s="18">
        <v>1</v>
      </c>
      <c r="D19" s="22"/>
      <c r="E19" s="22"/>
      <c r="F19" s="22"/>
      <c r="G19" s="22"/>
      <c r="H19" s="22"/>
      <c r="I19" s="22"/>
      <c r="J19" s="22"/>
      <c r="K19" s="26">
        <f>SUM(C19:J19)</f>
        <v>1</v>
      </c>
    </row>
    <row r="20" spans="1:11" ht="12.75">
      <c r="A20" s="4" t="s">
        <v>20</v>
      </c>
      <c r="B20" s="4"/>
      <c r="C20" s="18" t="s">
        <v>88</v>
      </c>
      <c r="D20" s="22"/>
      <c r="E20" s="22"/>
      <c r="F20" s="22"/>
      <c r="G20" s="22"/>
      <c r="H20" s="22"/>
      <c r="I20" s="22"/>
      <c r="J20" s="22"/>
      <c r="K20" s="26" t="s">
        <v>88</v>
      </c>
    </row>
    <row r="21" spans="1:11" ht="12.75">
      <c r="A21" s="4" t="s">
        <v>21</v>
      </c>
      <c r="B21" s="4"/>
      <c r="C21" s="18">
        <v>5</v>
      </c>
      <c r="D21" s="22"/>
      <c r="E21" s="22"/>
      <c r="F21" s="22"/>
      <c r="G21" s="22"/>
      <c r="H21" s="22"/>
      <c r="I21" s="22"/>
      <c r="J21" s="22"/>
      <c r="K21" s="26">
        <v>1</v>
      </c>
    </row>
    <row r="22" spans="1:11" ht="12.75">
      <c r="A22" s="3" t="s">
        <v>22</v>
      </c>
      <c r="B22" s="3"/>
      <c r="C22" s="18">
        <v>3</v>
      </c>
      <c r="D22" s="22"/>
      <c r="E22" s="22"/>
      <c r="F22" s="22"/>
      <c r="G22" s="22"/>
      <c r="H22" s="22"/>
      <c r="I22" s="22"/>
      <c r="J22" s="22"/>
      <c r="K22" s="26">
        <f aca="true" t="shared" si="1" ref="K22:K30">SUM(C22:J22)</f>
        <v>3</v>
      </c>
    </row>
    <row r="23" spans="1:11" ht="12.75">
      <c r="A23" s="3" t="s">
        <v>23</v>
      </c>
      <c r="B23" s="3"/>
      <c r="C23" s="18">
        <v>0</v>
      </c>
      <c r="D23" s="22"/>
      <c r="E23" s="22"/>
      <c r="F23" s="22"/>
      <c r="G23" s="22"/>
      <c r="H23" s="22"/>
      <c r="I23" s="22"/>
      <c r="J23" s="22"/>
      <c r="K23" s="26">
        <f t="shared" si="1"/>
        <v>0</v>
      </c>
    </row>
    <row r="24" spans="1:11" ht="12.75">
      <c r="A24" s="3" t="s">
        <v>24</v>
      </c>
      <c r="B24" s="3"/>
      <c r="C24" s="18">
        <v>1</v>
      </c>
      <c r="D24" s="22"/>
      <c r="E24" s="22"/>
      <c r="F24" s="22"/>
      <c r="G24" s="22"/>
      <c r="H24" s="22"/>
      <c r="I24" s="22"/>
      <c r="J24" s="22"/>
      <c r="K24" s="26">
        <f t="shared" si="1"/>
        <v>1</v>
      </c>
    </row>
    <row r="25" spans="1:11" ht="12.75">
      <c r="A25" s="3" t="s">
        <v>25</v>
      </c>
      <c r="B25" s="3"/>
      <c r="C25" s="18">
        <v>4</v>
      </c>
      <c r="D25" s="22"/>
      <c r="E25" s="22"/>
      <c r="F25" s="22"/>
      <c r="G25" s="22"/>
      <c r="H25" s="22"/>
      <c r="I25" s="22"/>
      <c r="J25" s="22"/>
      <c r="K25" s="26">
        <f t="shared" si="1"/>
        <v>4</v>
      </c>
    </row>
    <row r="26" spans="1:11" ht="12.75">
      <c r="A26" s="4" t="s">
        <v>26</v>
      </c>
      <c r="B26" s="4"/>
      <c r="C26" s="18">
        <v>10</v>
      </c>
      <c r="D26" s="22"/>
      <c r="E26" s="22"/>
      <c r="F26" s="22"/>
      <c r="G26" s="22"/>
      <c r="H26" s="22"/>
      <c r="I26" s="22"/>
      <c r="J26" s="22"/>
      <c r="K26" s="26">
        <f t="shared" si="1"/>
        <v>10</v>
      </c>
    </row>
    <row r="27" spans="1:11" ht="12.75">
      <c r="A27" s="3" t="s">
        <v>27</v>
      </c>
      <c r="B27" s="3"/>
      <c r="C27" s="18">
        <v>3</v>
      </c>
      <c r="D27" s="22"/>
      <c r="E27" s="22"/>
      <c r="F27" s="22"/>
      <c r="G27" s="22"/>
      <c r="H27" s="22"/>
      <c r="I27" s="22"/>
      <c r="J27" s="22"/>
      <c r="K27" s="26">
        <f t="shared" si="1"/>
        <v>3</v>
      </c>
    </row>
    <row r="28" spans="1:11" ht="12.75">
      <c r="A28" s="3" t="s">
        <v>28</v>
      </c>
      <c r="B28" s="3"/>
      <c r="C28" s="18">
        <v>0</v>
      </c>
      <c r="D28" s="22"/>
      <c r="E28" s="22"/>
      <c r="F28" s="22"/>
      <c r="G28" s="22"/>
      <c r="H28" s="22"/>
      <c r="I28" s="22"/>
      <c r="J28" s="22"/>
      <c r="K28" s="26">
        <f t="shared" si="1"/>
        <v>0</v>
      </c>
    </row>
    <row r="29" spans="1:11" ht="12.75">
      <c r="A29" s="3" t="s">
        <v>29</v>
      </c>
      <c r="B29" s="3"/>
      <c r="C29" s="18">
        <v>4</v>
      </c>
      <c r="D29" s="22"/>
      <c r="E29" s="22"/>
      <c r="F29" s="22"/>
      <c r="G29" s="22"/>
      <c r="H29" s="22"/>
      <c r="I29" s="22"/>
      <c r="J29" s="22"/>
      <c r="K29" s="26">
        <f t="shared" si="1"/>
        <v>4</v>
      </c>
    </row>
    <row r="30" spans="1:11" ht="12.75">
      <c r="A30" s="3" t="s">
        <v>73</v>
      </c>
      <c r="B30" s="3"/>
      <c r="C30" s="18">
        <v>1</v>
      </c>
      <c r="D30" s="22"/>
      <c r="E30" s="22"/>
      <c r="F30" s="22"/>
      <c r="G30" s="22"/>
      <c r="H30" s="22"/>
      <c r="I30" s="22"/>
      <c r="J30" s="22"/>
      <c r="K30" s="26">
        <f t="shared" si="1"/>
        <v>1</v>
      </c>
    </row>
    <row r="31" spans="1:11" ht="12.75">
      <c r="A31" s="11" t="s">
        <v>30</v>
      </c>
      <c r="B31" s="3"/>
      <c r="C31" s="18"/>
      <c r="D31" s="22"/>
      <c r="E31" s="22"/>
      <c r="F31" s="22"/>
      <c r="G31" s="22"/>
      <c r="H31" s="22"/>
      <c r="I31" s="22"/>
      <c r="J31" s="22"/>
      <c r="K31" s="26"/>
    </row>
    <row r="32" spans="1:11" ht="12.75">
      <c r="A32" s="3" t="s">
        <v>31</v>
      </c>
      <c r="B32" s="3"/>
      <c r="C32" s="18">
        <v>2</v>
      </c>
      <c r="D32" s="22"/>
      <c r="E32" s="22"/>
      <c r="F32" s="22"/>
      <c r="G32" s="22"/>
      <c r="H32" s="22"/>
      <c r="I32" s="22"/>
      <c r="J32" s="22"/>
      <c r="K32" s="26">
        <f aca="true" t="shared" si="2" ref="K32:K40">SUM(C32:J32)</f>
        <v>2</v>
      </c>
    </row>
    <row r="33" spans="1:11" ht="12.75">
      <c r="A33" s="3" t="s">
        <v>32</v>
      </c>
      <c r="B33" s="3"/>
      <c r="C33" s="18">
        <v>0</v>
      </c>
      <c r="D33" s="22"/>
      <c r="E33" s="22"/>
      <c r="F33" s="22"/>
      <c r="G33" s="22"/>
      <c r="H33" s="22"/>
      <c r="I33" s="22"/>
      <c r="J33" s="22"/>
      <c r="K33" s="26">
        <f t="shared" si="2"/>
        <v>0</v>
      </c>
    </row>
    <row r="34" spans="1:11" ht="12.75">
      <c r="A34" s="3" t="s">
        <v>33</v>
      </c>
      <c r="B34" s="3"/>
      <c r="C34" s="18">
        <v>4</v>
      </c>
      <c r="D34" s="22"/>
      <c r="E34" s="22"/>
      <c r="F34" s="22"/>
      <c r="G34" s="22"/>
      <c r="H34" s="22"/>
      <c r="I34" s="22"/>
      <c r="J34" s="22">
        <v>-1</v>
      </c>
      <c r="K34" s="26">
        <f t="shared" si="2"/>
        <v>3</v>
      </c>
    </row>
    <row r="35" spans="1:11" ht="12.75">
      <c r="A35" s="3" t="s">
        <v>34</v>
      </c>
      <c r="B35" s="3"/>
      <c r="C35" s="18">
        <v>1</v>
      </c>
      <c r="D35" s="22"/>
      <c r="E35" s="22"/>
      <c r="F35" s="22"/>
      <c r="G35" s="22"/>
      <c r="H35" s="22"/>
      <c r="I35" s="22"/>
      <c r="J35" s="22"/>
      <c r="K35" s="26">
        <f t="shared" si="2"/>
        <v>1</v>
      </c>
    </row>
    <row r="36" spans="1:11" ht="12.75">
      <c r="A36" s="3" t="s">
        <v>35</v>
      </c>
      <c r="B36" s="3"/>
      <c r="C36" s="18">
        <v>5</v>
      </c>
      <c r="D36" s="22"/>
      <c r="E36" s="22"/>
      <c r="F36" s="22"/>
      <c r="G36" s="22"/>
      <c r="H36" s="22"/>
      <c r="I36" s="22"/>
      <c r="J36" s="22"/>
      <c r="K36" s="26">
        <f t="shared" si="2"/>
        <v>5</v>
      </c>
    </row>
    <row r="37" spans="1:11" ht="12.75">
      <c r="A37" s="3" t="s">
        <v>36</v>
      </c>
      <c r="B37" s="3"/>
      <c r="C37" s="18">
        <v>2</v>
      </c>
      <c r="D37" s="22"/>
      <c r="E37" s="22"/>
      <c r="F37" s="22"/>
      <c r="G37" s="22"/>
      <c r="H37" s="22"/>
      <c r="I37" s="22"/>
      <c r="J37" s="22"/>
      <c r="K37" s="26">
        <f t="shared" si="2"/>
        <v>2</v>
      </c>
    </row>
    <row r="38" spans="1:11" ht="12.75">
      <c r="A38" s="3" t="s">
        <v>37</v>
      </c>
      <c r="B38" s="3"/>
      <c r="C38" s="18">
        <v>4</v>
      </c>
      <c r="D38" s="22"/>
      <c r="E38" s="22"/>
      <c r="F38" s="22"/>
      <c r="G38" s="22"/>
      <c r="H38" s="22"/>
      <c r="I38" s="22"/>
      <c r="J38" s="22"/>
      <c r="K38" s="26">
        <f t="shared" si="2"/>
        <v>4</v>
      </c>
    </row>
    <row r="39" spans="1:11" ht="12.75">
      <c r="A39" s="3" t="s">
        <v>38</v>
      </c>
      <c r="B39" s="3"/>
      <c r="C39" s="18">
        <v>2</v>
      </c>
      <c r="D39" s="22"/>
      <c r="E39" s="22"/>
      <c r="F39" s="22"/>
      <c r="G39" s="22"/>
      <c r="H39" s="22"/>
      <c r="I39" s="22"/>
      <c r="J39" s="22"/>
      <c r="K39" s="26">
        <f t="shared" si="2"/>
        <v>2</v>
      </c>
    </row>
    <row r="40" spans="1:11" ht="12.75">
      <c r="A40" s="3" t="s">
        <v>39</v>
      </c>
      <c r="B40" s="3"/>
      <c r="C40" s="18">
        <v>0</v>
      </c>
      <c r="D40" s="22"/>
      <c r="E40" s="22"/>
      <c r="F40" s="22"/>
      <c r="G40" s="22"/>
      <c r="H40" s="22"/>
      <c r="I40" s="22"/>
      <c r="J40" s="22"/>
      <c r="K40" s="26">
        <f t="shared" si="2"/>
        <v>0</v>
      </c>
    </row>
    <row r="41" spans="1:11" ht="12.75">
      <c r="A41" s="3"/>
      <c r="B41" s="3"/>
      <c r="C41" s="18"/>
      <c r="D41" s="22"/>
      <c r="E41" s="22"/>
      <c r="F41" s="22"/>
      <c r="G41" s="22"/>
      <c r="H41" s="22"/>
      <c r="I41" s="22"/>
      <c r="J41" s="22"/>
      <c r="K41" s="26"/>
    </row>
    <row r="42" spans="1:11" ht="12.75" hidden="1" outlineLevel="1">
      <c r="A42" s="11" t="s">
        <v>40</v>
      </c>
      <c r="B42" s="3"/>
      <c r="C42" s="18"/>
      <c r="D42" s="22"/>
      <c r="E42" s="22"/>
      <c r="F42" s="22"/>
      <c r="G42" s="22"/>
      <c r="H42" s="22"/>
      <c r="I42" s="22"/>
      <c r="J42" s="22"/>
      <c r="K42" s="26"/>
    </row>
    <row r="43" spans="1:11" ht="12.75" hidden="1" outlineLevel="1">
      <c r="A43" s="3" t="s">
        <v>41</v>
      </c>
      <c r="B43" s="3"/>
      <c r="C43" s="18"/>
      <c r="D43" s="22"/>
      <c r="E43" s="22"/>
      <c r="F43" s="22"/>
      <c r="G43" s="22"/>
      <c r="H43" s="22"/>
      <c r="I43" s="22"/>
      <c r="J43" s="22"/>
      <c r="K43" s="26"/>
    </row>
    <row r="44" spans="1:11" ht="12.75" hidden="1" outlineLevel="1">
      <c r="A44" s="3" t="s">
        <v>42</v>
      </c>
      <c r="B44" s="3"/>
      <c r="C44" s="18"/>
      <c r="D44" s="22"/>
      <c r="E44" s="22"/>
      <c r="F44" s="22"/>
      <c r="G44" s="22"/>
      <c r="H44" s="22"/>
      <c r="I44" s="22"/>
      <c r="J44" s="22"/>
      <c r="K44" s="26"/>
    </row>
    <row r="45" spans="1:11" ht="12.75" hidden="1" outlineLevel="1">
      <c r="A45" s="3" t="s">
        <v>43</v>
      </c>
      <c r="B45" s="3"/>
      <c r="C45" s="18"/>
      <c r="D45" s="22"/>
      <c r="E45" s="22"/>
      <c r="F45" s="22"/>
      <c r="G45" s="22"/>
      <c r="H45" s="22"/>
      <c r="I45" s="22"/>
      <c r="J45" s="22"/>
      <c r="K45" s="26"/>
    </row>
    <row r="46" spans="1:11" ht="12.75" hidden="1" outlineLevel="1">
      <c r="A46" s="3" t="s">
        <v>44</v>
      </c>
      <c r="B46" s="3"/>
      <c r="C46" s="18"/>
      <c r="D46" s="22"/>
      <c r="E46" s="22"/>
      <c r="F46" s="22"/>
      <c r="G46" s="22"/>
      <c r="H46" s="22"/>
      <c r="I46" s="22"/>
      <c r="J46" s="22"/>
      <c r="K46" s="26"/>
    </row>
    <row r="47" spans="1:11" ht="12.75" hidden="1" outlineLevel="1">
      <c r="A47" s="3"/>
      <c r="B47" s="3"/>
      <c r="C47" s="18"/>
      <c r="D47" s="22"/>
      <c r="E47" s="22"/>
      <c r="F47" s="22"/>
      <c r="G47" s="22"/>
      <c r="H47" s="22"/>
      <c r="I47" s="22"/>
      <c r="J47" s="22"/>
      <c r="K47" s="26"/>
    </row>
    <row r="48" spans="1:11" ht="12.75" collapsed="1">
      <c r="A48" s="11" t="s">
        <v>45</v>
      </c>
      <c r="B48" s="3"/>
      <c r="C48" s="18"/>
      <c r="D48" s="22"/>
      <c r="E48" s="22"/>
      <c r="F48" s="22"/>
      <c r="G48" s="22"/>
      <c r="H48" s="22"/>
      <c r="I48" s="22"/>
      <c r="J48" s="22"/>
      <c r="K48" s="26"/>
    </row>
    <row r="49" spans="1:11" ht="12.75">
      <c r="A49" s="3" t="s">
        <v>46</v>
      </c>
      <c r="B49" s="3"/>
      <c r="C49" s="18">
        <v>6</v>
      </c>
      <c r="D49" s="22"/>
      <c r="E49" s="22"/>
      <c r="F49" s="54"/>
      <c r="G49" s="22"/>
      <c r="H49" s="22"/>
      <c r="I49" s="22"/>
      <c r="J49" s="22"/>
      <c r="K49" s="26">
        <f aca="true" t="shared" si="3" ref="K49:K75">SUM(C49:J49)</f>
        <v>6</v>
      </c>
    </row>
    <row r="50" spans="1:11" ht="12.75">
      <c r="A50" s="3" t="s">
        <v>47</v>
      </c>
      <c r="B50" s="3"/>
      <c r="C50" s="18">
        <v>102</v>
      </c>
      <c r="D50" s="22"/>
      <c r="E50" s="52"/>
      <c r="F50" s="22"/>
      <c r="G50" s="53"/>
      <c r="H50" s="22"/>
      <c r="I50" s="22"/>
      <c r="J50" s="22">
        <v>-2</v>
      </c>
      <c r="K50" s="26">
        <f t="shared" si="3"/>
        <v>100</v>
      </c>
    </row>
    <row r="51" spans="1:11" ht="12.75">
      <c r="A51" s="3" t="s">
        <v>48</v>
      </c>
      <c r="B51" s="3"/>
      <c r="C51" s="18">
        <v>19</v>
      </c>
      <c r="D51" s="22"/>
      <c r="E51" s="52"/>
      <c r="F51" s="22"/>
      <c r="G51" s="53"/>
      <c r="H51" s="22"/>
      <c r="I51" s="22"/>
      <c r="J51" s="22">
        <v>-1</v>
      </c>
      <c r="K51" s="26">
        <f t="shared" si="3"/>
        <v>18</v>
      </c>
    </row>
    <row r="52" spans="1:11" ht="12.75">
      <c r="A52" s="3" t="s">
        <v>49</v>
      </c>
      <c r="B52" s="3"/>
      <c r="C52" s="18">
        <v>41</v>
      </c>
      <c r="D52" s="22"/>
      <c r="E52" s="22"/>
      <c r="F52" s="55"/>
      <c r="G52" s="22"/>
      <c r="H52" s="22"/>
      <c r="I52" s="22"/>
      <c r="J52" s="22"/>
      <c r="K52" s="26">
        <f t="shared" si="3"/>
        <v>41</v>
      </c>
    </row>
    <row r="53" spans="1:11" ht="12.75">
      <c r="A53" s="3" t="s">
        <v>50</v>
      </c>
      <c r="B53" s="3"/>
      <c r="C53" s="18">
        <v>0</v>
      </c>
      <c r="D53" s="22"/>
      <c r="E53" s="22"/>
      <c r="F53" s="22"/>
      <c r="G53" s="22"/>
      <c r="H53" s="22"/>
      <c r="I53" s="22"/>
      <c r="J53" s="22"/>
      <c r="K53" s="26">
        <f t="shared" si="3"/>
        <v>0</v>
      </c>
    </row>
    <row r="54" spans="1:11" ht="12.75">
      <c r="A54" s="3" t="s">
        <v>51</v>
      </c>
      <c r="B54" s="3"/>
      <c r="C54" s="18">
        <v>2</v>
      </c>
      <c r="D54" s="22"/>
      <c r="E54" s="22"/>
      <c r="F54" s="22"/>
      <c r="G54" s="22"/>
      <c r="H54" s="22"/>
      <c r="I54" s="22"/>
      <c r="J54" s="22"/>
      <c r="K54" s="26">
        <f t="shared" si="3"/>
        <v>2</v>
      </c>
    </row>
    <row r="55" spans="1:11" ht="12.75">
      <c r="A55" s="3" t="s">
        <v>52</v>
      </c>
      <c r="B55" s="3"/>
      <c r="C55" s="18">
        <v>0</v>
      </c>
      <c r="D55" s="22"/>
      <c r="E55" s="22"/>
      <c r="F55" s="22"/>
      <c r="G55" s="22"/>
      <c r="H55" s="22"/>
      <c r="I55" s="22"/>
      <c r="J55" s="22"/>
      <c r="K55" s="26">
        <f t="shared" si="3"/>
        <v>0</v>
      </c>
    </row>
    <row r="56" spans="1:11" ht="12.75">
      <c r="A56" s="3" t="s">
        <v>53</v>
      </c>
      <c r="B56" s="3"/>
      <c r="C56" s="18">
        <v>0</v>
      </c>
      <c r="D56" s="22"/>
      <c r="E56" s="22"/>
      <c r="F56" s="22"/>
      <c r="G56" s="22"/>
      <c r="H56" s="22"/>
      <c r="I56" s="24"/>
      <c r="J56" s="22"/>
      <c r="K56" s="26">
        <f t="shared" si="3"/>
        <v>0</v>
      </c>
    </row>
    <row r="57" spans="1:11" ht="12.75">
      <c r="A57" s="3" t="s">
        <v>54</v>
      </c>
      <c r="B57" s="3"/>
      <c r="C57" s="18">
        <v>93</v>
      </c>
      <c r="D57" s="22"/>
      <c r="E57" s="22"/>
      <c r="F57" s="22"/>
      <c r="G57" s="22"/>
      <c r="H57" s="22"/>
      <c r="I57" s="22"/>
      <c r="J57" s="22"/>
      <c r="K57" s="26">
        <f t="shared" si="3"/>
        <v>93</v>
      </c>
    </row>
    <row r="58" spans="1:11" ht="12.75">
      <c r="A58" s="3" t="s">
        <v>55</v>
      </c>
      <c r="B58" s="3"/>
      <c r="C58" s="18">
        <v>43</v>
      </c>
      <c r="D58" s="22"/>
      <c r="E58" s="22"/>
      <c r="F58" s="22"/>
      <c r="G58" s="22"/>
      <c r="H58" s="22"/>
      <c r="I58" s="22"/>
      <c r="J58" s="22"/>
      <c r="K58" s="26">
        <f t="shared" si="3"/>
        <v>43</v>
      </c>
    </row>
    <row r="59" spans="1:11" ht="12.75">
      <c r="A59" s="3" t="s">
        <v>56</v>
      </c>
      <c r="B59" s="3"/>
      <c r="C59" s="18">
        <v>10</v>
      </c>
      <c r="D59" s="22"/>
      <c r="E59" s="22"/>
      <c r="F59" s="22"/>
      <c r="G59" s="22"/>
      <c r="H59" s="22"/>
      <c r="I59" s="22"/>
      <c r="J59" s="22"/>
      <c r="K59" s="26">
        <f t="shared" si="3"/>
        <v>10</v>
      </c>
    </row>
    <row r="60" spans="1:11" ht="12.75">
      <c r="A60" s="3" t="s">
        <v>57</v>
      </c>
      <c r="B60" s="3"/>
      <c r="C60" s="18">
        <v>1</v>
      </c>
      <c r="D60" s="22"/>
      <c r="E60" s="22"/>
      <c r="F60" s="22"/>
      <c r="G60" s="22"/>
      <c r="H60" s="22"/>
      <c r="I60" s="22"/>
      <c r="J60" s="22"/>
      <c r="K60" s="26">
        <f t="shared" si="3"/>
        <v>1</v>
      </c>
    </row>
    <row r="61" spans="1:11" ht="12.75">
      <c r="A61" s="3" t="s">
        <v>58</v>
      </c>
      <c r="B61" s="3"/>
      <c r="C61" s="18">
        <v>13</v>
      </c>
      <c r="D61" s="22"/>
      <c r="E61" s="22"/>
      <c r="F61" s="22"/>
      <c r="G61" s="22"/>
      <c r="H61" s="22"/>
      <c r="I61" s="22"/>
      <c r="J61" s="22"/>
      <c r="K61" s="26">
        <f t="shared" si="3"/>
        <v>13</v>
      </c>
    </row>
    <row r="62" spans="1:11" ht="12.75">
      <c r="A62" s="3" t="s">
        <v>59</v>
      </c>
      <c r="B62" s="3"/>
      <c r="C62" s="18">
        <v>0</v>
      </c>
      <c r="D62" s="22"/>
      <c r="E62" s="22"/>
      <c r="F62" s="22"/>
      <c r="G62" s="22"/>
      <c r="H62" s="22"/>
      <c r="I62" s="22"/>
      <c r="J62" s="22"/>
      <c r="K62" s="26">
        <f t="shared" si="3"/>
        <v>0</v>
      </c>
    </row>
    <row r="63" spans="1:11" ht="12.75">
      <c r="A63" s="3" t="s">
        <v>60</v>
      </c>
      <c r="B63" s="3"/>
      <c r="C63" s="28">
        <v>0</v>
      </c>
      <c r="D63" s="29"/>
      <c r="E63" s="29"/>
      <c r="F63" s="29"/>
      <c r="G63" s="29"/>
      <c r="H63" s="29"/>
      <c r="I63" s="29"/>
      <c r="J63" s="29"/>
      <c r="K63" s="26">
        <f t="shared" si="3"/>
        <v>0</v>
      </c>
    </row>
    <row r="64" spans="1:11" ht="12.75">
      <c r="A64" s="3" t="s">
        <v>61</v>
      </c>
      <c r="B64" s="3"/>
      <c r="C64" s="18">
        <v>0</v>
      </c>
      <c r="D64" s="22"/>
      <c r="E64" s="22"/>
      <c r="F64" s="22"/>
      <c r="G64" s="22"/>
      <c r="H64" s="56"/>
      <c r="I64" s="22"/>
      <c r="J64" s="22"/>
      <c r="K64" s="26">
        <f t="shared" si="3"/>
        <v>0</v>
      </c>
    </row>
    <row r="65" spans="1:11" ht="12.75">
      <c r="A65" s="3" t="s">
        <v>74</v>
      </c>
      <c r="B65" s="3"/>
      <c r="C65" s="18">
        <v>0</v>
      </c>
      <c r="D65" s="22"/>
      <c r="E65" s="22"/>
      <c r="F65" s="22"/>
      <c r="G65" s="22"/>
      <c r="H65" s="22"/>
      <c r="I65" s="22"/>
      <c r="J65" s="22"/>
      <c r="K65" s="26">
        <f t="shared" si="3"/>
        <v>0</v>
      </c>
    </row>
    <row r="66" spans="1:11" ht="12.75">
      <c r="A66" s="3" t="s">
        <v>62</v>
      </c>
      <c r="B66" s="3"/>
      <c r="C66" s="18">
        <v>80</v>
      </c>
      <c r="D66" s="22"/>
      <c r="E66" s="22"/>
      <c r="F66" s="22"/>
      <c r="G66" s="22"/>
      <c r="H66" s="22"/>
      <c r="I66" s="22"/>
      <c r="J66" s="22"/>
      <c r="K66" s="26">
        <f t="shared" si="3"/>
        <v>80</v>
      </c>
    </row>
    <row r="67" spans="1:11" ht="12.75">
      <c r="A67" s="3" t="s">
        <v>63</v>
      </c>
      <c r="B67" s="3"/>
      <c r="C67" s="18">
        <v>14</v>
      </c>
      <c r="D67" s="22"/>
      <c r="E67" s="22"/>
      <c r="F67" s="22"/>
      <c r="G67" s="22"/>
      <c r="H67" s="22"/>
      <c r="I67" s="22"/>
      <c r="J67" s="22"/>
      <c r="K67" s="26">
        <f t="shared" si="3"/>
        <v>14</v>
      </c>
    </row>
    <row r="68" spans="1:11" s="59" customFormat="1" ht="12" customHeight="1">
      <c r="A68" s="57" t="s">
        <v>64</v>
      </c>
      <c r="B68" s="57"/>
      <c r="C68" s="28">
        <v>0</v>
      </c>
      <c r="D68" s="29"/>
      <c r="E68" s="29"/>
      <c r="F68" s="29"/>
      <c r="G68" s="29"/>
      <c r="H68" s="29"/>
      <c r="I68" s="29"/>
      <c r="J68" s="29"/>
      <c r="K68" s="58">
        <f t="shared" si="3"/>
        <v>0</v>
      </c>
    </row>
    <row r="69" spans="1:11" ht="12.75">
      <c r="A69" s="4" t="s">
        <v>65</v>
      </c>
      <c r="B69" s="3"/>
      <c r="C69" s="18">
        <v>15</v>
      </c>
      <c r="D69" s="22"/>
      <c r="E69" s="22"/>
      <c r="F69" s="22"/>
      <c r="G69" s="22"/>
      <c r="H69" s="22"/>
      <c r="I69" s="22"/>
      <c r="J69" s="22"/>
      <c r="K69" s="26">
        <f t="shared" si="3"/>
        <v>15</v>
      </c>
    </row>
    <row r="70" spans="1:11" ht="12.75">
      <c r="A70" s="4" t="s">
        <v>66</v>
      </c>
      <c r="B70" s="3"/>
      <c r="C70" s="18">
        <v>12</v>
      </c>
      <c r="D70" s="22"/>
      <c r="E70" s="22"/>
      <c r="F70" s="22"/>
      <c r="G70" s="25"/>
      <c r="H70" s="22"/>
      <c r="I70" s="22"/>
      <c r="J70" s="22"/>
      <c r="K70" s="26">
        <f t="shared" si="3"/>
        <v>12</v>
      </c>
    </row>
    <row r="71" spans="1:11" ht="12.75">
      <c r="A71" s="4" t="s">
        <v>67</v>
      </c>
      <c r="B71" s="3"/>
      <c r="C71" s="18">
        <v>3</v>
      </c>
      <c r="D71" s="22"/>
      <c r="E71" s="22"/>
      <c r="F71" s="22"/>
      <c r="G71" s="22"/>
      <c r="H71" s="22"/>
      <c r="I71" s="22"/>
      <c r="J71" s="22"/>
      <c r="K71" s="26">
        <f t="shared" si="3"/>
        <v>3</v>
      </c>
    </row>
    <row r="72" spans="1:11" ht="12.75">
      <c r="A72" s="4" t="s">
        <v>68</v>
      </c>
      <c r="B72" s="3"/>
      <c r="C72" s="18">
        <v>4</v>
      </c>
      <c r="D72" s="22"/>
      <c r="E72" s="22"/>
      <c r="F72" s="22"/>
      <c r="G72" s="22"/>
      <c r="H72" s="22"/>
      <c r="I72" s="22"/>
      <c r="J72" s="22">
        <v>-1</v>
      </c>
      <c r="K72" s="26">
        <f t="shared" si="3"/>
        <v>3</v>
      </c>
    </row>
    <row r="73" spans="1:11" ht="12.75">
      <c r="A73" s="3" t="s">
        <v>69</v>
      </c>
      <c r="B73" s="3"/>
      <c r="C73" s="18">
        <v>27</v>
      </c>
      <c r="D73" s="22"/>
      <c r="E73" s="22"/>
      <c r="F73" s="22"/>
      <c r="G73" s="22"/>
      <c r="H73" s="22"/>
      <c r="I73" s="22"/>
      <c r="J73" s="22"/>
      <c r="K73" s="26">
        <f t="shared" si="3"/>
        <v>27</v>
      </c>
    </row>
    <row r="74" spans="1:11" ht="12.75">
      <c r="A74" s="1" t="s">
        <v>70</v>
      </c>
      <c r="C74" s="18">
        <v>4</v>
      </c>
      <c r="D74" s="22"/>
      <c r="E74" s="22"/>
      <c r="F74" s="22"/>
      <c r="G74" s="22"/>
      <c r="H74" s="22"/>
      <c r="I74" s="22"/>
      <c r="J74" s="22"/>
      <c r="K74" s="26">
        <f t="shared" si="3"/>
        <v>4</v>
      </c>
    </row>
    <row r="75" spans="1:11" ht="12.75">
      <c r="A75" s="1" t="s">
        <v>71</v>
      </c>
      <c r="C75" s="19">
        <v>2</v>
      </c>
      <c r="D75" s="22"/>
      <c r="E75" s="22"/>
      <c r="F75" s="22"/>
      <c r="G75" s="22"/>
      <c r="H75" s="22"/>
      <c r="I75" s="22"/>
      <c r="J75" s="22"/>
      <c r="K75" s="27">
        <f t="shared" si="3"/>
        <v>2</v>
      </c>
    </row>
    <row r="76" spans="3:11" ht="12.75">
      <c r="C76" s="5"/>
      <c r="D76" s="13"/>
      <c r="E76" s="13" t="s">
        <v>88</v>
      </c>
      <c r="F76" s="12"/>
      <c r="G76" s="12"/>
      <c r="H76" s="12"/>
      <c r="I76" s="12"/>
      <c r="J76" s="12"/>
      <c r="K76" s="5"/>
    </row>
    <row r="77" spans="1:11" ht="6.75" customHeight="1">
      <c r="A77" s="14"/>
      <c r="C77" s="12"/>
      <c r="D77" s="12"/>
      <c r="E77" s="13"/>
      <c r="F77" s="12"/>
      <c r="G77" s="12"/>
      <c r="H77" s="12"/>
      <c r="I77" s="12"/>
      <c r="J77" s="12"/>
      <c r="K77" s="12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42356</v>
      </c>
      <c r="K82" s="12"/>
    </row>
    <row r="83" spans="1:11" ht="12.75">
      <c r="A83" s="38" t="s">
        <v>83</v>
      </c>
      <c r="B83" s="34"/>
      <c r="C83" s="49">
        <v>31</v>
      </c>
      <c r="D83" s="46"/>
      <c r="E83" s="46"/>
      <c r="F83" s="48"/>
      <c r="G83" s="48" t="s">
        <v>78</v>
      </c>
      <c r="H83" s="49">
        <v>2</v>
      </c>
      <c r="I83" s="34"/>
      <c r="J83" s="73" t="s">
        <v>103</v>
      </c>
      <c r="K83" s="12"/>
    </row>
    <row r="84" spans="1:11" ht="12.75">
      <c r="A84" s="38" t="s">
        <v>80</v>
      </c>
      <c r="B84" s="34"/>
      <c r="C84" s="49">
        <v>58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55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50</v>
      </c>
      <c r="D86" s="34"/>
      <c r="E86" s="48"/>
      <c r="F86" s="51"/>
      <c r="G86" s="48" t="s">
        <v>82</v>
      </c>
      <c r="H86" s="34">
        <f>SUM(H83:H85)</f>
        <v>41</v>
      </c>
      <c r="I86" s="34"/>
      <c r="J86" s="35"/>
      <c r="K86" s="12"/>
    </row>
    <row r="87" spans="1:11" ht="12.75">
      <c r="A87" s="38" t="s">
        <v>94</v>
      </c>
      <c r="B87" s="34"/>
      <c r="C87" s="49">
        <v>59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54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40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58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56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42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503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2:J33" name="Plage6"/>
  </protectedRanges>
  <mergeCells count="2">
    <mergeCell ref="A1:K1"/>
    <mergeCell ref="A2:K2"/>
  </mergeCells>
  <conditionalFormatting sqref="C9:C76 K9:K76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5" r:id="rId3"/>
  <rowBreaks count="1" manualBreakCount="1">
    <brk id="47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4" sqref="A34"/>
    </sheetView>
  </sheetViews>
  <sheetFormatPr defaultColWidth="11.421875" defaultRowHeight="12.75" outlineLevelRow="1"/>
  <cols>
    <col min="1" max="1" width="44.7109375" style="1" customWidth="1"/>
    <col min="2" max="2" width="5.00390625" style="1" bestFit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88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3"/>
    </row>
    <row r="4" spans="1:11" ht="3" customHeight="1">
      <c r="A4" s="3"/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5" t="s">
        <v>2</v>
      </c>
      <c r="D5" s="6" t="s">
        <v>3</v>
      </c>
      <c r="E5" s="7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5" t="s">
        <v>2</v>
      </c>
    </row>
    <row r="6" spans="1:11" ht="16.5" thickBot="1">
      <c r="A6" s="8" t="s">
        <v>10</v>
      </c>
      <c r="B6" s="9"/>
      <c r="C6" s="10">
        <v>42440</v>
      </c>
      <c r="D6" s="10">
        <f aca="true" t="shared" si="0" ref="D6:J6">C6+1</f>
        <v>42441</v>
      </c>
      <c r="E6" s="10">
        <f t="shared" si="0"/>
        <v>42442</v>
      </c>
      <c r="F6" s="10">
        <f t="shared" si="0"/>
        <v>42443</v>
      </c>
      <c r="G6" s="10">
        <f t="shared" si="0"/>
        <v>42444</v>
      </c>
      <c r="H6" s="10">
        <f t="shared" si="0"/>
        <v>42445</v>
      </c>
      <c r="I6" s="10">
        <f t="shared" si="0"/>
        <v>42446</v>
      </c>
      <c r="J6" s="10">
        <f t="shared" si="0"/>
        <v>42447</v>
      </c>
      <c r="K6" s="10">
        <f>J6</f>
        <v>42447</v>
      </c>
    </row>
    <row r="7" spans="1:11" ht="12.75">
      <c r="A7" s="3"/>
      <c r="B7" s="3"/>
      <c r="C7" s="3"/>
      <c r="D7" s="3"/>
      <c r="E7" s="4"/>
      <c r="F7" s="3"/>
      <c r="G7" s="3"/>
      <c r="H7" s="3"/>
      <c r="I7" s="3"/>
      <c r="J7" s="3"/>
      <c r="K7" s="3"/>
    </row>
    <row r="8" spans="1:11" ht="12.75">
      <c r="A8" s="11" t="s">
        <v>11</v>
      </c>
      <c r="B8" s="3"/>
      <c r="C8" s="16"/>
      <c r="D8" s="20"/>
      <c r="E8" s="21"/>
      <c r="F8" s="20"/>
      <c r="G8" s="20"/>
      <c r="H8" s="20"/>
      <c r="I8" s="20"/>
      <c r="J8" s="20"/>
      <c r="K8" s="17"/>
    </row>
    <row r="9" spans="1:11" ht="12.75">
      <c r="A9" s="3" t="s">
        <v>12</v>
      </c>
      <c r="B9" s="3"/>
      <c r="C9" s="18">
        <v>478</v>
      </c>
      <c r="D9" s="22"/>
      <c r="E9" s="22"/>
      <c r="F9" s="22">
        <v>-2</v>
      </c>
      <c r="G9" s="22">
        <v>-4</v>
      </c>
      <c r="H9" s="22"/>
      <c r="I9" s="22"/>
      <c r="J9" s="22"/>
      <c r="K9" s="26">
        <f>SUM(C9:J9)</f>
        <v>472</v>
      </c>
    </row>
    <row r="10" spans="1:11" ht="12.75">
      <c r="A10" s="3" t="s">
        <v>13</v>
      </c>
      <c r="B10" s="3"/>
      <c r="C10" s="18">
        <v>0</v>
      </c>
      <c r="D10" s="22"/>
      <c r="E10" s="22"/>
      <c r="F10" s="22"/>
      <c r="G10" s="22"/>
      <c r="H10" s="22"/>
      <c r="I10" s="22"/>
      <c r="J10" s="22"/>
      <c r="K10" s="26">
        <f>SUM(C10:J10)</f>
        <v>0</v>
      </c>
    </row>
    <row r="11" spans="1:11" ht="12.75">
      <c r="A11" s="3" t="s">
        <v>89</v>
      </c>
      <c r="B11" s="3"/>
      <c r="C11" s="18">
        <v>23</v>
      </c>
      <c r="D11" s="22"/>
      <c r="E11" s="22"/>
      <c r="F11" s="22"/>
      <c r="G11" s="22"/>
      <c r="H11" s="22"/>
      <c r="I11" s="22"/>
      <c r="J11" s="22"/>
      <c r="K11" s="26">
        <f>SUM(C11:J11)</f>
        <v>23</v>
      </c>
    </row>
    <row r="12" spans="1:11" ht="12.75">
      <c r="A12" s="3" t="s">
        <v>90</v>
      </c>
      <c r="B12" s="3"/>
      <c r="C12" s="18">
        <v>0</v>
      </c>
      <c r="D12" s="22"/>
      <c r="E12" s="22"/>
      <c r="F12" s="22"/>
      <c r="G12" s="22"/>
      <c r="H12" s="22"/>
      <c r="I12" s="22"/>
      <c r="J12" s="22"/>
      <c r="K12" s="26">
        <f>SUM(C12:J12)</f>
        <v>0</v>
      </c>
    </row>
    <row r="13" spans="1:11" ht="12.75">
      <c r="A13" s="3" t="s">
        <v>14</v>
      </c>
      <c r="B13" s="3" t="s">
        <v>96</v>
      </c>
      <c r="C13" s="18">
        <v>1</v>
      </c>
      <c r="D13" s="22"/>
      <c r="E13" s="22"/>
      <c r="F13" s="22"/>
      <c r="G13" s="22"/>
      <c r="H13" s="22"/>
      <c r="I13" s="22"/>
      <c r="J13" s="22"/>
      <c r="K13" s="26">
        <f>SUM(C13:J13)</f>
        <v>1</v>
      </c>
    </row>
    <row r="14" spans="1:11" ht="12.75">
      <c r="A14" s="3"/>
      <c r="B14" s="3"/>
      <c r="C14" s="18"/>
      <c r="D14" s="22"/>
      <c r="E14" s="22"/>
      <c r="F14" s="22"/>
      <c r="G14" s="22"/>
      <c r="H14" s="22"/>
      <c r="I14" s="22"/>
      <c r="J14" s="22"/>
      <c r="K14" s="26"/>
    </row>
    <row r="15" spans="1:11" ht="12.75">
      <c r="A15" s="11" t="s">
        <v>15</v>
      </c>
      <c r="B15" s="3"/>
      <c r="C15" s="18"/>
      <c r="D15" s="22"/>
      <c r="E15" s="22"/>
      <c r="F15" s="22"/>
      <c r="G15" s="22"/>
      <c r="H15" s="22"/>
      <c r="I15" s="22"/>
      <c r="J15" s="22"/>
      <c r="K15" s="26"/>
    </row>
    <row r="16" spans="1:11" ht="12.75">
      <c r="A16" s="3" t="s">
        <v>16</v>
      </c>
      <c r="B16" s="3"/>
      <c r="C16" s="18">
        <v>1</v>
      </c>
      <c r="D16" s="22"/>
      <c r="E16" s="22"/>
      <c r="F16" s="22"/>
      <c r="G16" s="22"/>
      <c r="H16" s="22"/>
      <c r="I16" s="22"/>
      <c r="J16" s="22"/>
      <c r="K16" s="26">
        <f>SUM(C16:J16)</f>
        <v>1</v>
      </c>
    </row>
    <row r="17" spans="1:11" ht="12.75">
      <c r="A17" s="4" t="s">
        <v>17</v>
      </c>
      <c r="B17" s="4"/>
      <c r="C17" s="18">
        <v>2</v>
      </c>
      <c r="D17" s="22"/>
      <c r="E17" s="22"/>
      <c r="F17" s="22"/>
      <c r="G17" s="22"/>
      <c r="H17" s="22"/>
      <c r="I17" s="22"/>
      <c r="J17" s="22"/>
      <c r="K17" s="26">
        <f>SUM(C17:J17)</f>
        <v>2</v>
      </c>
    </row>
    <row r="18" spans="1:11" ht="12.75">
      <c r="A18" s="4" t="s">
        <v>18</v>
      </c>
      <c r="B18" s="4"/>
      <c r="C18" s="18">
        <v>0</v>
      </c>
      <c r="D18" s="22"/>
      <c r="E18" s="23"/>
      <c r="F18" s="22"/>
      <c r="G18" s="22"/>
      <c r="H18" s="22"/>
      <c r="I18" s="22"/>
      <c r="J18" s="22"/>
      <c r="K18" s="26">
        <f>SUM(C18:J18)</f>
        <v>0</v>
      </c>
    </row>
    <row r="19" spans="1:11" ht="12.75">
      <c r="A19" s="4" t="s">
        <v>19</v>
      </c>
      <c r="B19" s="4"/>
      <c r="C19" s="18">
        <v>1</v>
      </c>
      <c r="D19" s="22"/>
      <c r="E19" s="22"/>
      <c r="F19" s="22"/>
      <c r="G19" s="22"/>
      <c r="H19" s="22"/>
      <c r="I19" s="22"/>
      <c r="J19" s="22"/>
      <c r="K19" s="26">
        <f>SUM(C19:J19)</f>
        <v>1</v>
      </c>
    </row>
    <row r="20" spans="1:11" ht="12.75">
      <c r="A20" s="4" t="s">
        <v>20</v>
      </c>
      <c r="B20" s="4"/>
      <c r="C20" s="18" t="s">
        <v>88</v>
      </c>
      <c r="D20" s="22"/>
      <c r="E20" s="22"/>
      <c r="F20" s="22"/>
      <c r="G20" s="22"/>
      <c r="H20" s="22"/>
      <c r="I20" s="22"/>
      <c r="J20" s="22"/>
      <c r="K20" s="26" t="s">
        <v>88</v>
      </c>
    </row>
    <row r="21" spans="1:11" ht="12.75">
      <c r="A21" s="4" t="s">
        <v>21</v>
      </c>
      <c r="B21" s="4"/>
      <c r="C21" s="18">
        <v>5</v>
      </c>
      <c r="D21" s="22"/>
      <c r="E21" s="22"/>
      <c r="F21" s="22"/>
      <c r="G21" s="22"/>
      <c r="H21" s="22"/>
      <c r="I21" s="22"/>
      <c r="J21" s="22"/>
      <c r="K21" s="26">
        <v>1</v>
      </c>
    </row>
    <row r="22" spans="1:11" ht="12.75">
      <c r="A22" s="3" t="s">
        <v>22</v>
      </c>
      <c r="B22" s="3"/>
      <c r="C22" s="18">
        <v>3</v>
      </c>
      <c r="D22" s="22"/>
      <c r="E22" s="22"/>
      <c r="F22" s="22"/>
      <c r="G22" s="22"/>
      <c r="H22" s="22"/>
      <c r="I22" s="22"/>
      <c r="J22" s="22"/>
      <c r="K22" s="26">
        <f aca="true" t="shared" si="1" ref="K22:K30">SUM(C22:J22)</f>
        <v>3</v>
      </c>
    </row>
    <row r="23" spans="1:11" ht="12.75">
      <c r="A23" s="3" t="s">
        <v>23</v>
      </c>
      <c r="B23" s="3"/>
      <c r="C23" s="18">
        <v>0</v>
      </c>
      <c r="D23" s="22"/>
      <c r="E23" s="22"/>
      <c r="F23" s="22"/>
      <c r="G23" s="22"/>
      <c r="H23" s="22"/>
      <c r="I23" s="22"/>
      <c r="J23" s="22"/>
      <c r="K23" s="26">
        <f t="shared" si="1"/>
        <v>0</v>
      </c>
    </row>
    <row r="24" spans="1:11" ht="12.75">
      <c r="A24" s="3" t="s">
        <v>24</v>
      </c>
      <c r="B24" s="3"/>
      <c r="C24" s="18">
        <v>1</v>
      </c>
      <c r="D24" s="22"/>
      <c r="E24" s="22"/>
      <c r="F24" s="22"/>
      <c r="G24" s="22"/>
      <c r="H24" s="22"/>
      <c r="I24" s="22"/>
      <c r="J24" s="22"/>
      <c r="K24" s="26">
        <f t="shared" si="1"/>
        <v>1</v>
      </c>
    </row>
    <row r="25" spans="1:11" ht="12.75">
      <c r="A25" s="3" t="s">
        <v>25</v>
      </c>
      <c r="B25" s="3"/>
      <c r="C25" s="18">
        <v>4</v>
      </c>
      <c r="D25" s="22"/>
      <c r="E25" s="22"/>
      <c r="F25" s="22"/>
      <c r="G25" s="22"/>
      <c r="H25" s="22"/>
      <c r="I25" s="22"/>
      <c r="J25" s="22"/>
      <c r="K25" s="26">
        <f t="shared" si="1"/>
        <v>4</v>
      </c>
    </row>
    <row r="26" spans="1:11" ht="12.75">
      <c r="A26" s="4" t="s">
        <v>26</v>
      </c>
      <c r="B26" s="4"/>
      <c r="C26" s="18">
        <v>10</v>
      </c>
      <c r="D26" s="22"/>
      <c r="E26" s="22"/>
      <c r="F26" s="22"/>
      <c r="G26" s="22"/>
      <c r="H26" s="22"/>
      <c r="I26" s="22"/>
      <c r="J26" s="22"/>
      <c r="K26" s="26">
        <f t="shared" si="1"/>
        <v>10</v>
      </c>
    </row>
    <row r="27" spans="1:11" ht="12.75">
      <c r="A27" s="3" t="s">
        <v>27</v>
      </c>
      <c r="B27" s="3"/>
      <c r="C27" s="18">
        <v>3</v>
      </c>
      <c r="D27" s="22"/>
      <c r="E27" s="22"/>
      <c r="F27" s="22"/>
      <c r="G27" s="22"/>
      <c r="H27" s="22"/>
      <c r="I27" s="22"/>
      <c r="J27" s="22"/>
      <c r="K27" s="26">
        <f t="shared" si="1"/>
        <v>3</v>
      </c>
    </row>
    <row r="28" spans="1:11" ht="12.75">
      <c r="A28" s="3" t="s">
        <v>28</v>
      </c>
      <c r="B28" s="3"/>
      <c r="C28" s="18">
        <v>0</v>
      </c>
      <c r="D28" s="22"/>
      <c r="E28" s="22"/>
      <c r="F28" s="22"/>
      <c r="G28" s="22"/>
      <c r="H28" s="22"/>
      <c r="I28" s="22"/>
      <c r="J28" s="22"/>
      <c r="K28" s="26">
        <f t="shared" si="1"/>
        <v>0</v>
      </c>
    </row>
    <row r="29" spans="1:11" ht="12.75">
      <c r="A29" s="3" t="s">
        <v>29</v>
      </c>
      <c r="B29" s="3"/>
      <c r="C29" s="18">
        <v>4</v>
      </c>
      <c r="D29" s="22"/>
      <c r="E29" s="22"/>
      <c r="F29" s="22"/>
      <c r="G29" s="22"/>
      <c r="H29" s="22"/>
      <c r="I29" s="22"/>
      <c r="J29" s="22"/>
      <c r="K29" s="26">
        <f t="shared" si="1"/>
        <v>4</v>
      </c>
    </row>
    <row r="30" spans="1:11" ht="12.75">
      <c r="A30" s="3" t="s">
        <v>73</v>
      </c>
      <c r="B30" s="3"/>
      <c r="C30" s="18">
        <v>1</v>
      </c>
      <c r="D30" s="22"/>
      <c r="E30" s="22"/>
      <c r="F30" s="22"/>
      <c r="G30" s="22"/>
      <c r="H30" s="22"/>
      <c r="I30" s="22"/>
      <c r="J30" s="22"/>
      <c r="K30" s="26">
        <f t="shared" si="1"/>
        <v>1</v>
      </c>
    </row>
    <row r="31" spans="1:11" ht="12.75">
      <c r="A31" s="11" t="s">
        <v>30</v>
      </c>
      <c r="B31" s="3"/>
      <c r="C31" s="18"/>
      <c r="D31" s="22"/>
      <c r="E31" s="22"/>
      <c r="F31" s="22"/>
      <c r="G31" s="22"/>
      <c r="H31" s="22"/>
      <c r="I31" s="22"/>
      <c r="J31" s="22"/>
      <c r="K31" s="26"/>
    </row>
    <row r="32" spans="1:11" ht="12.75">
      <c r="A32" s="3" t="s">
        <v>31</v>
      </c>
      <c r="B32" s="3"/>
      <c r="C32" s="18">
        <v>2</v>
      </c>
      <c r="D32" s="22"/>
      <c r="E32" s="22"/>
      <c r="F32" s="22"/>
      <c r="G32" s="22"/>
      <c r="H32" s="22"/>
      <c r="I32" s="22"/>
      <c r="J32" s="22"/>
      <c r="K32" s="26">
        <f aca="true" t="shared" si="2" ref="K32:K40">SUM(C32:J32)</f>
        <v>2</v>
      </c>
    </row>
    <row r="33" spans="1:11" ht="12.75">
      <c r="A33" s="3" t="s">
        <v>32</v>
      </c>
      <c r="B33" s="3"/>
      <c r="C33" s="18">
        <v>1</v>
      </c>
      <c r="D33" s="22"/>
      <c r="E33" s="22"/>
      <c r="F33" s="22"/>
      <c r="G33" s="22"/>
      <c r="H33" s="22">
        <v>-1</v>
      </c>
      <c r="I33" s="22"/>
      <c r="J33" s="22"/>
      <c r="K33" s="26">
        <f t="shared" si="2"/>
        <v>0</v>
      </c>
    </row>
    <row r="34" spans="1:11" ht="12.75">
      <c r="A34" s="3" t="s">
        <v>33</v>
      </c>
      <c r="B34" s="3"/>
      <c r="C34" s="18">
        <v>5</v>
      </c>
      <c r="D34" s="22"/>
      <c r="E34" s="22"/>
      <c r="F34" s="22"/>
      <c r="G34" s="22"/>
      <c r="H34" s="22">
        <v>-1</v>
      </c>
      <c r="I34" s="22"/>
      <c r="J34" s="22"/>
      <c r="K34" s="26">
        <f t="shared" si="2"/>
        <v>4</v>
      </c>
    </row>
    <row r="35" spans="1:11" ht="12.75">
      <c r="A35" s="3" t="s">
        <v>34</v>
      </c>
      <c r="B35" s="3"/>
      <c r="C35" s="18">
        <v>1</v>
      </c>
      <c r="D35" s="22"/>
      <c r="E35" s="22"/>
      <c r="F35" s="22"/>
      <c r="G35" s="22"/>
      <c r="H35" s="22"/>
      <c r="I35" s="22"/>
      <c r="J35" s="22"/>
      <c r="K35" s="26">
        <f t="shared" si="2"/>
        <v>1</v>
      </c>
    </row>
    <row r="36" spans="1:11" ht="12.75">
      <c r="A36" s="3" t="s">
        <v>35</v>
      </c>
      <c r="B36" s="3"/>
      <c r="C36" s="18">
        <v>5</v>
      </c>
      <c r="D36" s="22"/>
      <c r="E36" s="22"/>
      <c r="F36" s="22"/>
      <c r="G36" s="22"/>
      <c r="H36" s="22"/>
      <c r="I36" s="22"/>
      <c r="J36" s="22"/>
      <c r="K36" s="26">
        <f t="shared" si="2"/>
        <v>5</v>
      </c>
    </row>
    <row r="37" spans="1:11" ht="12.75">
      <c r="A37" s="3" t="s">
        <v>36</v>
      </c>
      <c r="B37" s="3"/>
      <c r="C37" s="18">
        <v>2</v>
      </c>
      <c r="D37" s="22"/>
      <c r="E37" s="22"/>
      <c r="F37" s="22"/>
      <c r="G37" s="22"/>
      <c r="H37" s="22"/>
      <c r="I37" s="22"/>
      <c r="J37" s="22"/>
      <c r="K37" s="26">
        <f t="shared" si="2"/>
        <v>2</v>
      </c>
    </row>
    <row r="38" spans="1:11" ht="12.75">
      <c r="A38" s="3" t="s">
        <v>37</v>
      </c>
      <c r="B38" s="3"/>
      <c r="C38" s="18">
        <v>4</v>
      </c>
      <c r="D38" s="22"/>
      <c r="E38" s="22"/>
      <c r="F38" s="22"/>
      <c r="G38" s="22"/>
      <c r="H38" s="22"/>
      <c r="I38" s="22"/>
      <c r="J38" s="22"/>
      <c r="K38" s="26">
        <f t="shared" si="2"/>
        <v>4</v>
      </c>
    </row>
    <row r="39" spans="1:11" ht="12.75">
      <c r="A39" s="3" t="s">
        <v>38</v>
      </c>
      <c r="B39" s="3"/>
      <c r="C39" s="18">
        <v>2</v>
      </c>
      <c r="D39" s="22"/>
      <c r="E39" s="22"/>
      <c r="F39" s="22"/>
      <c r="G39" s="22"/>
      <c r="H39" s="22"/>
      <c r="I39" s="22"/>
      <c r="J39" s="22"/>
      <c r="K39" s="26">
        <f t="shared" si="2"/>
        <v>2</v>
      </c>
    </row>
    <row r="40" spans="1:11" ht="12.75">
      <c r="A40" s="3" t="s">
        <v>39</v>
      </c>
      <c r="B40" s="3"/>
      <c r="C40" s="18">
        <v>0</v>
      </c>
      <c r="D40" s="22"/>
      <c r="E40" s="22"/>
      <c r="F40" s="22"/>
      <c r="G40" s="22"/>
      <c r="H40" s="22"/>
      <c r="I40" s="22"/>
      <c r="J40" s="22"/>
      <c r="K40" s="26">
        <f t="shared" si="2"/>
        <v>0</v>
      </c>
    </row>
    <row r="41" spans="1:11" ht="12.75">
      <c r="A41" s="3"/>
      <c r="B41" s="3"/>
      <c r="C41" s="18"/>
      <c r="D41" s="22"/>
      <c r="E41" s="22"/>
      <c r="F41" s="22"/>
      <c r="G41" s="22"/>
      <c r="H41" s="22"/>
      <c r="I41" s="22"/>
      <c r="J41" s="22"/>
      <c r="K41" s="26"/>
    </row>
    <row r="42" spans="1:11" ht="12.75" hidden="1" outlineLevel="1">
      <c r="A42" s="11" t="s">
        <v>40</v>
      </c>
      <c r="B42" s="3"/>
      <c r="C42" s="18"/>
      <c r="D42" s="22"/>
      <c r="E42" s="22"/>
      <c r="F42" s="22"/>
      <c r="G42" s="22"/>
      <c r="H42" s="22"/>
      <c r="I42" s="22"/>
      <c r="J42" s="22"/>
      <c r="K42" s="26"/>
    </row>
    <row r="43" spans="1:11" ht="12.75" hidden="1" outlineLevel="1">
      <c r="A43" s="3" t="s">
        <v>41</v>
      </c>
      <c r="B43" s="3"/>
      <c r="C43" s="18"/>
      <c r="D43" s="22"/>
      <c r="E43" s="22"/>
      <c r="F43" s="22"/>
      <c r="G43" s="22"/>
      <c r="H43" s="22"/>
      <c r="I43" s="22"/>
      <c r="J43" s="22"/>
      <c r="K43" s="26"/>
    </row>
    <row r="44" spans="1:11" ht="12.75" hidden="1" outlineLevel="1">
      <c r="A44" s="3" t="s">
        <v>42</v>
      </c>
      <c r="B44" s="3"/>
      <c r="C44" s="18"/>
      <c r="D44" s="22"/>
      <c r="E44" s="22"/>
      <c r="F44" s="22"/>
      <c r="G44" s="22"/>
      <c r="H44" s="22"/>
      <c r="I44" s="22"/>
      <c r="J44" s="22"/>
      <c r="K44" s="26"/>
    </row>
    <row r="45" spans="1:11" ht="12.75" hidden="1" outlineLevel="1">
      <c r="A45" s="3" t="s">
        <v>43</v>
      </c>
      <c r="B45" s="3"/>
      <c r="C45" s="18"/>
      <c r="D45" s="22"/>
      <c r="E45" s="22"/>
      <c r="F45" s="22"/>
      <c r="G45" s="22"/>
      <c r="H45" s="22"/>
      <c r="I45" s="22"/>
      <c r="J45" s="22"/>
      <c r="K45" s="26"/>
    </row>
    <row r="46" spans="1:11" ht="12.75" hidden="1" outlineLevel="1">
      <c r="A46" s="3" t="s">
        <v>44</v>
      </c>
      <c r="B46" s="3"/>
      <c r="C46" s="18"/>
      <c r="D46" s="22"/>
      <c r="E46" s="22"/>
      <c r="F46" s="22"/>
      <c r="G46" s="22"/>
      <c r="H46" s="22"/>
      <c r="I46" s="22"/>
      <c r="J46" s="22"/>
      <c r="K46" s="26"/>
    </row>
    <row r="47" spans="1:11" ht="12.75" hidden="1" outlineLevel="1">
      <c r="A47" s="3"/>
      <c r="B47" s="3"/>
      <c r="C47" s="18"/>
      <c r="D47" s="22"/>
      <c r="E47" s="22"/>
      <c r="F47" s="22"/>
      <c r="G47" s="22"/>
      <c r="H47" s="22"/>
      <c r="I47" s="22"/>
      <c r="J47" s="22"/>
      <c r="K47" s="26"/>
    </row>
    <row r="48" spans="1:11" ht="12.75" collapsed="1">
      <c r="A48" s="11" t="s">
        <v>45</v>
      </c>
      <c r="B48" s="3"/>
      <c r="C48" s="18"/>
      <c r="D48" s="22"/>
      <c r="E48" s="22"/>
      <c r="F48" s="22"/>
      <c r="G48" s="22"/>
      <c r="H48" s="22"/>
      <c r="I48" s="22"/>
      <c r="J48" s="22"/>
      <c r="K48" s="26"/>
    </row>
    <row r="49" spans="1:11" ht="12.75">
      <c r="A49" s="3" t="s">
        <v>46</v>
      </c>
      <c r="B49" s="3"/>
      <c r="C49" s="18">
        <v>6</v>
      </c>
      <c r="D49" s="22"/>
      <c r="E49" s="22"/>
      <c r="F49" s="54"/>
      <c r="G49" s="22"/>
      <c r="H49" s="22"/>
      <c r="I49" s="22"/>
      <c r="J49" s="22"/>
      <c r="K49" s="26">
        <f aca="true" t="shared" si="3" ref="K49:K75">SUM(C49:J49)</f>
        <v>6</v>
      </c>
    </row>
    <row r="50" spans="1:11" ht="12.75">
      <c r="A50" s="3" t="s">
        <v>47</v>
      </c>
      <c r="B50" s="3"/>
      <c r="C50" s="18">
        <v>102</v>
      </c>
      <c r="D50" s="22"/>
      <c r="E50" s="52"/>
      <c r="F50" s="22"/>
      <c r="G50" s="53"/>
      <c r="H50" s="22"/>
      <c r="I50" s="22"/>
      <c r="J50" s="22"/>
      <c r="K50" s="26">
        <f t="shared" si="3"/>
        <v>102</v>
      </c>
    </row>
    <row r="51" spans="1:11" ht="12.75">
      <c r="A51" s="3" t="s">
        <v>48</v>
      </c>
      <c r="B51" s="3"/>
      <c r="C51" s="18">
        <v>19</v>
      </c>
      <c r="D51" s="22"/>
      <c r="E51" s="52"/>
      <c r="F51" s="22"/>
      <c r="G51" s="53"/>
      <c r="H51" s="22"/>
      <c r="I51" s="22"/>
      <c r="J51" s="22"/>
      <c r="K51" s="26">
        <f t="shared" si="3"/>
        <v>19</v>
      </c>
    </row>
    <row r="52" spans="1:11" ht="12.75">
      <c r="A52" s="3" t="s">
        <v>49</v>
      </c>
      <c r="B52" s="3"/>
      <c r="C52" s="18">
        <v>41</v>
      </c>
      <c r="D52" s="22"/>
      <c r="E52" s="22"/>
      <c r="F52" s="55"/>
      <c r="G52" s="22"/>
      <c r="H52" s="22"/>
      <c r="I52" s="22"/>
      <c r="J52" s="22"/>
      <c r="K52" s="26">
        <f t="shared" si="3"/>
        <v>41</v>
      </c>
    </row>
    <row r="53" spans="1:11" ht="12.75">
      <c r="A53" s="3" t="s">
        <v>50</v>
      </c>
      <c r="B53" s="3"/>
      <c r="C53" s="18">
        <v>0</v>
      </c>
      <c r="D53" s="22"/>
      <c r="E53" s="22"/>
      <c r="F53" s="22"/>
      <c r="G53" s="22"/>
      <c r="H53" s="22"/>
      <c r="I53" s="22"/>
      <c r="J53" s="22"/>
      <c r="K53" s="26">
        <f t="shared" si="3"/>
        <v>0</v>
      </c>
    </row>
    <row r="54" spans="1:11" ht="12.75">
      <c r="A54" s="3" t="s">
        <v>51</v>
      </c>
      <c r="B54" s="3"/>
      <c r="C54" s="18">
        <v>2</v>
      </c>
      <c r="D54" s="22"/>
      <c r="E54" s="22"/>
      <c r="F54" s="22"/>
      <c r="G54" s="22"/>
      <c r="H54" s="22"/>
      <c r="I54" s="22"/>
      <c r="J54" s="22"/>
      <c r="K54" s="26">
        <f t="shared" si="3"/>
        <v>2</v>
      </c>
    </row>
    <row r="55" spans="1:11" ht="12.75">
      <c r="A55" s="3" t="s">
        <v>52</v>
      </c>
      <c r="B55" s="3"/>
      <c r="C55" s="18">
        <v>0</v>
      </c>
      <c r="D55" s="22"/>
      <c r="E55" s="22"/>
      <c r="F55" s="22"/>
      <c r="G55" s="22"/>
      <c r="H55" s="22"/>
      <c r="I55" s="22"/>
      <c r="J55" s="22"/>
      <c r="K55" s="26">
        <f t="shared" si="3"/>
        <v>0</v>
      </c>
    </row>
    <row r="56" spans="1:11" ht="12.75">
      <c r="A56" s="3" t="s">
        <v>53</v>
      </c>
      <c r="B56" s="3"/>
      <c r="C56" s="18">
        <v>0</v>
      </c>
      <c r="D56" s="22"/>
      <c r="E56" s="22"/>
      <c r="F56" s="22"/>
      <c r="G56" s="22"/>
      <c r="H56" s="22"/>
      <c r="I56" s="24"/>
      <c r="J56" s="22"/>
      <c r="K56" s="26">
        <f t="shared" si="3"/>
        <v>0</v>
      </c>
    </row>
    <row r="57" spans="1:11" ht="12.75">
      <c r="A57" s="3" t="s">
        <v>54</v>
      </c>
      <c r="B57" s="3"/>
      <c r="C57" s="18">
        <v>93</v>
      </c>
      <c r="D57" s="22"/>
      <c r="E57" s="22"/>
      <c r="F57" s="22"/>
      <c r="G57" s="22"/>
      <c r="H57" s="22"/>
      <c r="I57" s="22"/>
      <c r="J57" s="22"/>
      <c r="K57" s="26">
        <f t="shared" si="3"/>
        <v>93</v>
      </c>
    </row>
    <row r="58" spans="1:11" ht="12.75">
      <c r="A58" s="3" t="s">
        <v>55</v>
      </c>
      <c r="B58" s="3"/>
      <c r="C58" s="18">
        <v>43</v>
      </c>
      <c r="D58" s="22"/>
      <c r="E58" s="22"/>
      <c r="F58" s="22"/>
      <c r="G58" s="22"/>
      <c r="H58" s="22"/>
      <c r="I58" s="22"/>
      <c r="J58" s="22"/>
      <c r="K58" s="26">
        <f t="shared" si="3"/>
        <v>43</v>
      </c>
    </row>
    <row r="59" spans="1:11" ht="12.75">
      <c r="A59" s="3" t="s">
        <v>56</v>
      </c>
      <c r="B59" s="3"/>
      <c r="C59" s="18">
        <v>10</v>
      </c>
      <c r="D59" s="22"/>
      <c r="E59" s="22"/>
      <c r="F59" s="22"/>
      <c r="G59" s="22"/>
      <c r="H59" s="22"/>
      <c r="I59" s="22"/>
      <c r="J59" s="22"/>
      <c r="K59" s="26">
        <f t="shared" si="3"/>
        <v>10</v>
      </c>
    </row>
    <row r="60" spans="1:11" ht="12.75">
      <c r="A60" s="3" t="s">
        <v>57</v>
      </c>
      <c r="B60" s="3"/>
      <c r="C60" s="18">
        <v>1</v>
      </c>
      <c r="D60" s="22"/>
      <c r="E60" s="22"/>
      <c r="F60" s="22"/>
      <c r="G60" s="22"/>
      <c r="H60" s="22"/>
      <c r="I60" s="22"/>
      <c r="J60" s="22"/>
      <c r="K60" s="26">
        <f t="shared" si="3"/>
        <v>1</v>
      </c>
    </row>
    <row r="61" spans="1:11" ht="12.75">
      <c r="A61" s="3" t="s">
        <v>58</v>
      </c>
      <c r="B61" s="3"/>
      <c r="C61" s="18">
        <v>13</v>
      </c>
      <c r="D61" s="22"/>
      <c r="E61" s="22"/>
      <c r="F61" s="22"/>
      <c r="G61" s="22"/>
      <c r="H61" s="22"/>
      <c r="I61" s="22"/>
      <c r="J61" s="22"/>
      <c r="K61" s="26">
        <f t="shared" si="3"/>
        <v>13</v>
      </c>
    </row>
    <row r="62" spans="1:11" ht="12.75">
      <c r="A62" s="3" t="s">
        <v>59</v>
      </c>
      <c r="B62" s="3"/>
      <c r="C62" s="18">
        <v>0</v>
      </c>
      <c r="D62" s="22"/>
      <c r="E62" s="22"/>
      <c r="F62" s="22"/>
      <c r="G62" s="22"/>
      <c r="H62" s="22"/>
      <c r="I62" s="22"/>
      <c r="J62" s="22"/>
      <c r="K62" s="26">
        <f t="shared" si="3"/>
        <v>0</v>
      </c>
    </row>
    <row r="63" spans="1:11" ht="12.75">
      <c r="A63" s="3" t="s">
        <v>60</v>
      </c>
      <c r="B63" s="3"/>
      <c r="C63" s="28">
        <v>0</v>
      </c>
      <c r="D63" s="29"/>
      <c r="E63" s="29"/>
      <c r="F63" s="29"/>
      <c r="G63" s="29"/>
      <c r="H63" s="29"/>
      <c r="I63" s="29"/>
      <c r="J63" s="29"/>
      <c r="K63" s="26">
        <f t="shared" si="3"/>
        <v>0</v>
      </c>
    </row>
    <row r="64" spans="1:11" ht="12.75">
      <c r="A64" s="3" t="s">
        <v>61</v>
      </c>
      <c r="B64" s="3"/>
      <c r="C64" s="18">
        <v>0</v>
      </c>
      <c r="D64" s="22"/>
      <c r="E64" s="22"/>
      <c r="F64" s="22"/>
      <c r="G64" s="22"/>
      <c r="H64" s="56"/>
      <c r="I64" s="22"/>
      <c r="J64" s="22"/>
      <c r="K64" s="26">
        <f t="shared" si="3"/>
        <v>0</v>
      </c>
    </row>
    <row r="65" spans="1:11" ht="12.75">
      <c r="A65" s="3" t="s">
        <v>74</v>
      </c>
      <c r="B65" s="3"/>
      <c r="C65" s="18">
        <v>0</v>
      </c>
      <c r="D65" s="22"/>
      <c r="E65" s="22"/>
      <c r="F65" s="22"/>
      <c r="G65" s="22"/>
      <c r="H65" s="22"/>
      <c r="I65" s="22"/>
      <c r="J65" s="22"/>
      <c r="K65" s="26">
        <f t="shared" si="3"/>
        <v>0</v>
      </c>
    </row>
    <row r="66" spans="1:11" ht="12.75">
      <c r="A66" s="3" t="s">
        <v>62</v>
      </c>
      <c r="B66" s="3"/>
      <c r="C66" s="18">
        <v>80</v>
      </c>
      <c r="D66" s="22"/>
      <c r="E66" s="22"/>
      <c r="F66" s="22"/>
      <c r="G66" s="22"/>
      <c r="H66" s="22"/>
      <c r="I66" s="22"/>
      <c r="J66" s="22"/>
      <c r="K66" s="26">
        <f t="shared" si="3"/>
        <v>80</v>
      </c>
    </row>
    <row r="67" spans="1:11" ht="12.75">
      <c r="A67" s="3" t="s">
        <v>63</v>
      </c>
      <c r="B67" s="3"/>
      <c r="C67" s="18">
        <v>14</v>
      </c>
      <c r="D67" s="22"/>
      <c r="E67" s="22"/>
      <c r="F67" s="22"/>
      <c r="G67" s="22"/>
      <c r="H67" s="22"/>
      <c r="I67" s="22"/>
      <c r="J67" s="22"/>
      <c r="K67" s="26">
        <f t="shared" si="3"/>
        <v>14</v>
      </c>
    </row>
    <row r="68" spans="1:11" s="59" customFormat="1" ht="12" customHeight="1">
      <c r="A68" s="57" t="s">
        <v>64</v>
      </c>
      <c r="B68" s="57"/>
      <c r="C68" s="28">
        <v>0</v>
      </c>
      <c r="D68" s="29"/>
      <c r="E68" s="29"/>
      <c r="F68" s="29"/>
      <c r="G68" s="29"/>
      <c r="H68" s="29"/>
      <c r="I68" s="29"/>
      <c r="J68" s="29"/>
      <c r="K68" s="58">
        <f t="shared" si="3"/>
        <v>0</v>
      </c>
    </row>
    <row r="69" spans="1:11" ht="12.75">
      <c r="A69" s="4" t="s">
        <v>65</v>
      </c>
      <c r="B69" s="3"/>
      <c r="C69" s="18">
        <v>15</v>
      </c>
      <c r="D69" s="22"/>
      <c r="E69" s="22"/>
      <c r="F69" s="22"/>
      <c r="G69" s="22"/>
      <c r="H69" s="22"/>
      <c r="I69" s="22"/>
      <c r="J69" s="22"/>
      <c r="K69" s="26">
        <f t="shared" si="3"/>
        <v>15</v>
      </c>
    </row>
    <row r="70" spans="1:11" ht="12.75">
      <c r="A70" s="4" t="s">
        <v>66</v>
      </c>
      <c r="B70" s="3"/>
      <c r="C70" s="18">
        <v>12</v>
      </c>
      <c r="D70" s="22"/>
      <c r="E70" s="22"/>
      <c r="F70" s="22"/>
      <c r="G70" s="25"/>
      <c r="H70" s="22"/>
      <c r="I70" s="22"/>
      <c r="J70" s="22"/>
      <c r="K70" s="26">
        <f t="shared" si="3"/>
        <v>12</v>
      </c>
    </row>
    <row r="71" spans="1:11" ht="12.75">
      <c r="A71" s="4" t="s">
        <v>67</v>
      </c>
      <c r="B71" s="3"/>
      <c r="C71" s="18">
        <v>3</v>
      </c>
      <c r="D71" s="22"/>
      <c r="E71" s="22"/>
      <c r="F71" s="22"/>
      <c r="G71" s="22"/>
      <c r="H71" s="22"/>
      <c r="I71" s="22"/>
      <c r="J71" s="22"/>
      <c r="K71" s="26">
        <f t="shared" si="3"/>
        <v>3</v>
      </c>
    </row>
    <row r="72" spans="1:11" ht="12.75">
      <c r="A72" s="4" t="s">
        <v>68</v>
      </c>
      <c r="B72" s="3"/>
      <c r="C72" s="18">
        <v>4</v>
      </c>
      <c r="D72" s="22"/>
      <c r="E72" s="22"/>
      <c r="F72" s="22"/>
      <c r="G72" s="22"/>
      <c r="H72" s="22"/>
      <c r="I72" s="22"/>
      <c r="J72" s="22"/>
      <c r="K72" s="26">
        <f t="shared" si="3"/>
        <v>4</v>
      </c>
    </row>
    <row r="73" spans="1:11" ht="12.75">
      <c r="A73" s="3" t="s">
        <v>69</v>
      </c>
      <c r="B73" s="3"/>
      <c r="C73" s="18">
        <v>27</v>
      </c>
      <c r="D73" s="22"/>
      <c r="E73" s="22"/>
      <c r="F73" s="22"/>
      <c r="G73" s="22"/>
      <c r="H73" s="22"/>
      <c r="I73" s="22"/>
      <c r="J73" s="22"/>
      <c r="K73" s="26">
        <f t="shared" si="3"/>
        <v>27</v>
      </c>
    </row>
    <row r="74" spans="1:11" ht="12.75">
      <c r="A74" s="1" t="s">
        <v>70</v>
      </c>
      <c r="C74" s="18">
        <v>4</v>
      </c>
      <c r="D74" s="22"/>
      <c r="E74" s="22"/>
      <c r="F74" s="22"/>
      <c r="G74" s="22"/>
      <c r="H74" s="22"/>
      <c r="I74" s="22"/>
      <c r="J74" s="22"/>
      <c r="K74" s="26">
        <f t="shared" si="3"/>
        <v>4</v>
      </c>
    </row>
    <row r="75" spans="1:11" ht="12.75">
      <c r="A75" s="1" t="s">
        <v>71</v>
      </c>
      <c r="C75" s="19">
        <v>2</v>
      </c>
      <c r="D75" s="22"/>
      <c r="E75" s="22"/>
      <c r="F75" s="22"/>
      <c r="G75" s="22"/>
      <c r="H75" s="22"/>
      <c r="I75" s="22"/>
      <c r="J75" s="22"/>
      <c r="K75" s="27">
        <f t="shared" si="3"/>
        <v>2</v>
      </c>
    </row>
    <row r="76" spans="3:11" ht="12.75">
      <c r="C76" s="5"/>
      <c r="D76" s="13"/>
      <c r="E76" s="13" t="s">
        <v>88</v>
      </c>
      <c r="F76" s="12"/>
      <c r="G76" s="12"/>
      <c r="H76" s="12"/>
      <c r="I76" s="12"/>
      <c r="J76" s="12"/>
      <c r="K76" s="5"/>
    </row>
    <row r="77" spans="1:11" ht="6.75" customHeight="1">
      <c r="A77" s="14"/>
      <c r="C77" s="12"/>
      <c r="D77" s="12"/>
      <c r="E77" s="13"/>
      <c r="F77" s="12"/>
      <c r="G77" s="12"/>
      <c r="H77" s="12"/>
      <c r="I77" s="12"/>
      <c r="J77" s="12"/>
      <c r="K77" s="12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42356</v>
      </c>
      <c r="K82" s="12"/>
    </row>
    <row r="83" spans="1:11" ht="12.75">
      <c r="A83" s="38" t="s">
        <v>83</v>
      </c>
      <c r="B83" s="34"/>
      <c r="C83" s="49">
        <v>31</v>
      </c>
      <c r="D83" s="46"/>
      <c r="E83" s="46"/>
      <c r="F83" s="48"/>
      <c r="G83" s="48" t="s">
        <v>78</v>
      </c>
      <c r="H83" s="49">
        <v>2</v>
      </c>
      <c r="I83" s="34"/>
      <c r="J83" s="73" t="s">
        <v>103</v>
      </c>
      <c r="K83" s="12"/>
    </row>
    <row r="84" spans="1:11" ht="12.75">
      <c r="A84" s="38" t="s">
        <v>80</v>
      </c>
      <c r="B84" s="34"/>
      <c r="C84" s="49">
        <v>58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55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50</v>
      </c>
      <c r="D86" s="34"/>
      <c r="E86" s="48"/>
      <c r="F86" s="51"/>
      <c r="G86" s="48" t="s">
        <v>82</v>
      </c>
      <c r="H86" s="34">
        <f>SUM(H83:H85)</f>
        <v>41</v>
      </c>
      <c r="I86" s="34"/>
      <c r="J86" s="35"/>
      <c r="K86" s="12"/>
    </row>
    <row r="87" spans="1:11" ht="12.75">
      <c r="A87" s="38" t="s">
        <v>94</v>
      </c>
      <c r="B87" s="34"/>
      <c r="C87" s="49">
        <v>59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54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40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58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56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42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503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2:J33" name="Plage6"/>
  </protectedRanges>
  <mergeCells count="2">
    <mergeCell ref="A1:K1"/>
    <mergeCell ref="A2:K2"/>
  </mergeCells>
  <conditionalFormatting sqref="C9:C76 K9:K76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5" r:id="rId3"/>
  <rowBreaks count="1" manualBreakCount="1">
    <brk id="47" max="255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6" sqref="A66:IV66"/>
    </sheetView>
  </sheetViews>
  <sheetFormatPr defaultColWidth="11.421875" defaultRowHeight="12.75" outlineLevelRow="1"/>
  <cols>
    <col min="1" max="1" width="44.7109375" style="1" customWidth="1"/>
    <col min="2" max="2" width="5.00390625" style="1" bestFit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88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3"/>
    </row>
    <row r="4" spans="1:11" ht="3" customHeight="1">
      <c r="A4" s="3"/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5" t="s">
        <v>2</v>
      </c>
      <c r="D5" s="6" t="s">
        <v>3</v>
      </c>
      <c r="E5" s="7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5" t="s">
        <v>2</v>
      </c>
    </row>
    <row r="6" spans="1:11" ht="16.5" thickBot="1">
      <c r="A6" s="8" t="s">
        <v>10</v>
      </c>
      <c r="B6" s="9"/>
      <c r="C6" s="10">
        <v>42433</v>
      </c>
      <c r="D6" s="10">
        <f aca="true" t="shared" si="0" ref="D6:J6">C6+1</f>
        <v>42434</v>
      </c>
      <c r="E6" s="10">
        <f t="shared" si="0"/>
        <v>42435</v>
      </c>
      <c r="F6" s="10">
        <f t="shared" si="0"/>
        <v>42436</v>
      </c>
      <c r="G6" s="10">
        <f t="shared" si="0"/>
        <v>42437</v>
      </c>
      <c r="H6" s="10">
        <f t="shared" si="0"/>
        <v>42438</v>
      </c>
      <c r="I6" s="10">
        <f t="shared" si="0"/>
        <v>42439</v>
      </c>
      <c r="J6" s="10">
        <f t="shared" si="0"/>
        <v>42440</v>
      </c>
      <c r="K6" s="10">
        <f>J6</f>
        <v>42440</v>
      </c>
    </row>
    <row r="7" spans="1:11" ht="12.75">
      <c r="A7" s="3"/>
      <c r="B7" s="3"/>
      <c r="C7" s="3"/>
      <c r="D7" s="3"/>
      <c r="E7" s="4"/>
      <c r="F7" s="3"/>
      <c r="G7" s="3"/>
      <c r="H7" s="3"/>
      <c r="I7" s="3"/>
      <c r="J7" s="3"/>
      <c r="K7" s="3"/>
    </row>
    <row r="8" spans="1:11" ht="12.75">
      <c r="A8" s="11" t="s">
        <v>11</v>
      </c>
      <c r="B8" s="3"/>
      <c r="C8" s="16"/>
      <c r="D8" s="20"/>
      <c r="E8" s="21"/>
      <c r="F8" s="20"/>
      <c r="G8" s="20"/>
      <c r="H8" s="20"/>
      <c r="I8" s="20"/>
      <c r="J8" s="20"/>
      <c r="K8" s="17"/>
    </row>
    <row r="9" spans="1:11" ht="12.75">
      <c r="A9" s="3" t="s">
        <v>12</v>
      </c>
      <c r="B9" s="3"/>
      <c r="C9" s="18">
        <v>478</v>
      </c>
      <c r="D9" s="22"/>
      <c r="E9" s="22"/>
      <c r="F9" s="22"/>
      <c r="G9" s="22"/>
      <c r="H9" s="22"/>
      <c r="I9" s="22"/>
      <c r="J9" s="22"/>
      <c r="K9" s="26">
        <f>SUM(C9:J9)</f>
        <v>478</v>
      </c>
    </row>
    <row r="10" spans="1:11" ht="12.75">
      <c r="A10" s="3" t="s">
        <v>13</v>
      </c>
      <c r="B10" s="3"/>
      <c r="C10" s="18">
        <v>0</v>
      </c>
      <c r="D10" s="22"/>
      <c r="E10" s="22"/>
      <c r="F10" s="22"/>
      <c r="G10" s="22"/>
      <c r="H10" s="22"/>
      <c r="I10" s="22"/>
      <c r="J10" s="22"/>
      <c r="K10" s="26">
        <f>SUM(C10:J10)</f>
        <v>0</v>
      </c>
    </row>
    <row r="11" spans="1:11" ht="12.75">
      <c r="A11" s="3" t="s">
        <v>89</v>
      </c>
      <c r="B11" s="3"/>
      <c r="C11" s="18">
        <v>23</v>
      </c>
      <c r="D11" s="22"/>
      <c r="E11" s="22"/>
      <c r="F11" s="22"/>
      <c r="G11" s="22"/>
      <c r="H11" s="22"/>
      <c r="I11" s="22"/>
      <c r="J11" s="22"/>
      <c r="K11" s="26">
        <f>SUM(C11:J11)</f>
        <v>23</v>
      </c>
    </row>
    <row r="12" spans="1:11" ht="12.75">
      <c r="A12" s="3" t="s">
        <v>90</v>
      </c>
      <c r="B12" s="3"/>
      <c r="C12" s="18">
        <v>0</v>
      </c>
      <c r="D12" s="22"/>
      <c r="E12" s="22"/>
      <c r="F12" s="22"/>
      <c r="G12" s="22"/>
      <c r="H12" s="22"/>
      <c r="I12" s="22"/>
      <c r="J12" s="22"/>
      <c r="K12" s="26">
        <f>SUM(C12:J12)</f>
        <v>0</v>
      </c>
    </row>
    <row r="13" spans="1:11" ht="12.75">
      <c r="A13" s="3" t="s">
        <v>14</v>
      </c>
      <c r="B13" s="3" t="s">
        <v>96</v>
      </c>
      <c r="C13" s="18">
        <v>1</v>
      </c>
      <c r="D13" s="22"/>
      <c r="E13" s="22"/>
      <c r="F13" s="22"/>
      <c r="G13" s="22"/>
      <c r="H13" s="22"/>
      <c r="I13" s="22"/>
      <c r="J13" s="22"/>
      <c r="K13" s="26">
        <f>SUM(C13:J13)</f>
        <v>1</v>
      </c>
    </row>
    <row r="14" spans="1:11" ht="12.75">
      <c r="A14" s="3"/>
      <c r="B14" s="3"/>
      <c r="C14" s="18"/>
      <c r="D14" s="22"/>
      <c r="E14" s="22"/>
      <c r="F14" s="22"/>
      <c r="G14" s="22"/>
      <c r="H14" s="22"/>
      <c r="I14" s="22"/>
      <c r="J14" s="22"/>
      <c r="K14" s="26"/>
    </row>
    <row r="15" spans="1:11" ht="12.75">
      <c r="A15" s="11" t="s">
        <v>15</v>
      </c>
      <c r="B15" s="3"/>
      <c r="C15" s="18"/>
      <c r="D15" s="22"/>
      <c r="E15" s="22"/>
      <c r="F15" s="22"/>
      <c r="G15" s="22"/>
      <c r="H15" s="22"/>
      <c r="I15" s="22"/>
      <c r="J15" s="22"/>
      <c r="K15" s="26"/>
    </row>
    <row r="16" spans="1:11" ht="12.75">
      <c r="A16" s="3" t="s">
        <v>16</v>
      </c>
      <c r="B16" s="3"/>
      <c r="C16" s="18">
        <v>1</v>
      </c>
      <c r="D16" s="22"/>
      <c r="E16" s="22"/>
      <c r="F16" s="22"/>
      <c r="G16" s="22"/>
      <c r="H16" s="22"/>
      <c r="I16" s="22"/>
      <c r="J16" s="22"/>
      <c r="K16" s="26">
        <f>SUM(C16:J16)</f>
        <v>1</v>
      </c>
    </row>
    <row r="17" spans="1:11" ht="12.75">
      <c r="A17" s="4" t="s">
        <v>17</v>
      </c>
      <c r="B17" s="4"/>
      <c r="C17" s="18">
        <v>2</v>
      </c>
      <c r="D17" s="22"/>
      <c r="E17" s="22"/>
      <c r="F17" s="22"/>
      <c r="G17" s="22"/>
      <c r="H17" s="22"/>
      <c r="I17" s="22"/>
      <c r="J17" s="22"/>
      <c r="K17" s="26">
        <f>SUM(C17:J17)</f>
        <v>2</v>
      </c>
    </row>
    <row r="18" spans="1:11" ht="12.75">
      <c r="A18" s="4" t="s">
        <v>18</v>
      </c>
      <c r="B18" s="4"/>
      <c r="C18" s="18">
        <v>0</v>
      </c>
      <c r="D18" s="22"/>
      <c r="E18" s="23"/>
      <c r="F18" s="22"/>
      <c r="G18" s="22"/>
      <c r="H18" s="22"/>
      <c r="I18" s="22"/>
      <c r="J18" s="22"/>
      <c r="K18" s="26">
        <f>SUM(C18:J18)</f>
        <v>0</v>
      </c>
    </row>
    <row r="19" spans="1:11" ht="12.75">
      <c r="A19" s="4" t="s">
        <v>19</v>
      </c>
      <c r="B19" s="4"/>
      <c r="C19" s="18">
        <v>1</v>
      </c>
      <c r="D19" s="22"/>
      <c r="E19" s="22"/>
      <c r="F19" s="22"/>
      <c r="G19" s="22"/>
      <c r="H19" s="22"/>
      <c r="I19" s="22"/>
      <c r="J19" s="22"/>
      <c r="K19" s="26">
        <f>SUM(C19:J19)</f>
        <v>1</v>
      </c>
    </row>
    <row r="20" spans="1:11" ht="12.75">
      <c r="A20" s="4" t="s">
        <v>20</v>
      </c>
      <c r="B20" s="4"/>
      <c r="C20" s="18" t="s">
        <v>88</v>
      </c>
      <c r="D20" s="22"/>
      <c r="E20" s="22"/>
      <c r="F20" s="22"/>
      <c r="G20" s="22"/>
      <c r="H20" s="22"/>
      <c r="I20" s="22"/>
      <c r="J20" s="22"/>
      <c r="K20" s="26" t="s">
        <v>88</v>
      </c>
    </row>
    <row r="21" spans="1:11" ht="12.75">
      <c r="A21" s="4" t="s">
        <v>21</v>
      </c>
      <c r="B21" s="4"/>
      <c r="C21" s="18">
        <v>5</v>
      </c>
      <c r="D21" s="22"/>
      <c r="E21" s="22"/>
      <c r="F21" s="22"/>
      <c r="G21" s="22"/>
      <c r="H21" s="22"/>
      <c r="I21" s="22"/>
      <c r="J21" s="22"/>
      <c r="K21" s="26">
        <v>1</v>
      </c>
    </row>
    <row r="22" spans="1:11" ht="12.75">
      <c r="A22" s="3" t="s">
        <v>22</v>
      </c>
      <c r="B22" s="3"/>
      <c r="C22" s="18">
        <v>3</v>
      </c>
      <c r="D22" s="22"/>
      <c r="E22" s="22"/>
      <c r="F22" s="22"/>
      <c r="G22" s="22"/>
      <c r="H22" s="22"/>
      <c r="I22" s="22"/>
      <c r="J22" s="22"/>
      <c r="K22" s="26">
        <f aca="true" t="shared" si="1" ref="K22:K30">SUM(C22:J22)</f>
        <v>3</v>
      </c>
    </row>
    <row r="23" spans="1:11" ht="12.75">
      <c r="A23" s="3" t="s">
        <v>23</v>
      </c>
      <c r="B23" s="3"/>
      <c r="C23" s="18">
        <v>0</v>
      </c>
      <c r="D23" s="22"/>
      <c r="E23" s="22"/>
      <c r="F23" s="22"/>
      <c r="G23" s="22"/>
      <c r="H23" s="22"/>
      <c r="I23" s="22"/>
      <c r="J23" s="22"/>
      <c r="K23" s="26">
        <f t="shared" si="1"/>
        <v>0</v>
      </c>
    </row>
    <row r="24" spans="1:11" ht="12.75">
      <c r="A24" s="3" t="s">
        <v>24</v>
      </c>
      <c r="B24" s="3"/>
      <c r="C24" s="18">
        <v>1</v>
      </c>
      <c r="D24" s="22"/>
      <c r="E24" s="22"/>
      <c r="F24" s="22"/>
      <c r="G24" s="22"/>
      <c r="H24" s="22"/>
      <c r="I24" s="22"/>
      <c r="J24" s="22"/>
      <c r="K24" s="26">
        <f t="shared" si="1"/>
        <v>1</v>
      </c>
    </row>
    <row r="25" spans="1:11" ht="12.75">
      <c r="A25" s="3" t="s">
        <v>25</v>
      </c>
      <c r="B25" s="3"/>
      <c r="C25" s="18">
        <v>4</v>
      </c>
      <c r="D25" s="22"/>
      <c r="E25" s="22"/>
      <c r="F25" s="22"/>
      <c r="G25" s="22"/>
      <c r="H25" s="22"/>
      <c r="I25" s="22"/>
      <c r="J25" s="22"/>
      <c r="K25" s="26">
        <f t="shared" si="1"/>
        <v>4</v>
      </c>
    </row>
    <row r="26" spans="1:11" ht="12.75">
      <c r="A26" s="4" t="s">
        <v>26</v>
      </c>
      <c r="B26" s="4"/>
      <c r="C26" s="18">
        <v>10</v>
      </c>
      <c r="D26" s="22"/>
      <c r="E26" s="22"/>
      <c r="F26" s="22"/>
      <c r="G26" s="22"/>
      <c r="H26" s="22"/>
      <c r="I26" s="22"/>
      <c r="J26" s="22"/>
      <c r="K26" s="26">
        <f t="shared" si="1"/>
        <v>10</v>
      </c>
    </row>
    <row r="27" spans="1:11" ht="12.75">
      <c r="A27" s="3" t="s">
        <v>27</v>
      </c>
      <c r="B27" s="3"/>
      <c r="C27" s="18">
        <v>3</v>
      </c>
      <c r="D27" s="22"/>
      <c r="E27" s="22"/>
      <c r="F27" s="22"/>
      <c r="G27" s="22"/>
      <c r="H27" s="22"/>
      <c r="I27" s="22"/>
      <c r="J27" s="22"/>
      <c r="K27" s="26">
        <f t="shared" si="1"/>
        <v>3</v>
      </c>
    </row>
    <row r="28" spans="1:11" ht="12.75">
      <c r="A28" s="3" t="s">
        <v>28</v>
      </c>
      <c r="B28" s="3"/>
      <c r="C28" s="18">
        <v>0</v>
      </c>
      <c r="D28" s="22"/>
      <c r="E28" s="22"/>
      <c r="F28" s="22"/>
      <c r="G28" s="22"/>
      <c r="H28" s="22"/>
      <c r="I28" s="22"/>
      <c r="J28" s="22"/>
      <c r="K28" s="26">
        <f t="shared" si="1"/>
        <v>0</v>
      </c>
    </row>
    <row r="29" spans="1:11" ht="12.75">
      <c r="A29" s="3" t="s">
        <v>29</v>
      </c>
      <c r="B29" s="3"/>
      <c r="C29" s="18">
        <v>4</v>
      </c>
      <c r="D29" s="22"/>
      <c r="E29" s="22"/>
      <c r="F29" s="22"/>
      <c r="G29" s="22"/>
      <c r="H29" s="22"/>
      <c r="I29" s="22"/>
      <c r="J29" s="22"/>
      <c r="K29" s="26">
        <f t="shared" si="1"/>
        <v>4</v>
      </c>
    </row>
    <row r="30" spans="1:11" ht="12.75">
      <c r="A30" s="3" t="s">
        <v>73</v>
      </c>
      <c r="B30" s="3"/>
      <c r="C30" s="18">
        <v>1</v>
      </c>
      <c r="D30" s="22"/>
      <c r="E30" s="22"/>
      <c r="F30" s="22"/>
      <c r="G30" s="22"/>
      <c r="H30" s="22"/>
      <c r="I30" s="22"/>
      <c r="J30" s="22"/>
      <c r="K30" s="26">
        <f t="shared" si="1"/>
        <v>1</v>
      </c>
    </row>
    <row r="31" spans="1:11" ht="12.75">
      <c r="A31" s="11" t="s">
        <v>30</v>
      </c>
      <c r="B31" s="3"/>
      <c r="C31" s="18"/>
      <c r="D31" s="22"/>
      <c r="E31" s="22"/>
      <c r="F31" s="22"/>
      <c r="G31" s="22"/>
      <c r="H31" s="22"/>
      <c r="I31" s="22"/>
      <c r="J31" s="22"/>
      <c r="K31" s="26"/>
    </row>
    <row r="32" spans="1:11" ht="12.75">
      <c r="A32" s="3" t="s">
        <v>31</v>
      </c>
      <c r="B32" s="3"/>
      <c r="C32" s="18">
        <v>2</v>
      </c>
      <c r="D32" s="22"/>
      <c r="E32" s="22"/>
      <c r="F32" s="22"/>
      <c r="G32" s="22"/>
      <c r="H32" s="22"/>
      <c r="I32" s="22"/>
      <c r="J32" s="22"/>
      <c r="K32" s="26">
        <f aca="true" t="shared" si="2" ref="K32:K40">SUM(C32:J32)</f>
        <v>2</v>
      </c>
    </row>
    <row r="33" spans="1:11" ht="12.75">
      <c r="A33" s="3" t="s">
        <v>32</v>
      </c>
      <c r="B33" s="3"/>
      <c r="C33" s="18">
        <v>1</v>
      </c>
      <c r="D33" s="22"/>
      <c r="E33" s="22"/>
      <c r="F33" s="22"/>
      <c r="G33" s="22"/>
      <c r="H33" s="22"/>
      <c r="I33" s="22"/>
      <c r="J33" s="22"/>
      <c r="K33" s="26">
        <f t="shared" si="2"/>
        <v>1</v>
      </c>
    </row>
    <row r="34" spans="1:11" ht="12.75">
      <c r="A34" s="3" t="s">
        <v>33</v>
      </c>
      <c r="B34" s="3"/>
      <c r="C34" s="18">
        <v>5</v>
      </c>
      <c r="D34" s="22"/>
      <c r="E34" s="22"/>
      <c r="F34" s="22"/>
      <c r="G34" s="22"/>
      <c r="H34" s="22"/>
      <c r="I34" s="22"/>
      <c r="J34" s="22"/>
      <c r="K34" s="26">
        <f t="shared" si="2"/>
        <v>5</v>
      </c>
    </row>
    <row r="35" spans="1:11" ht="12.75">
      <c r="A35" s="3" t="s">
        <v>34</v>
      </c>
      <c r="B35" s="3"/>
      <c r="C35" s="18">
        <v>1</v>
      </c>
      <c r="D35" s="22"/>
      <c r="E35" s="22"/>
      <c r="F35" s="22"/>
      <c r="G35" s="22"/>
      <c r="H35" s="22"/>
      <c r="I35" s="22"/>
      <c r="J35" s="22"/>
      <c r="K35" s="26">
        <f t="shared" si="2"/>
        <v>1</v>
      </c>
    </row>
    <row r="36" spans="1:11" ht="12.75">
      <c r="A36" s="3" t="s">
        <v>35</v>
      </c>
      <c r="B36" s="3"/>
      <c r="C36" s="18">
        <v>5</v>
      </c>
      <c r="D36" s="22"/>
      <c r="E36" s="22"/>
      <c r="F36" s="22"/>
      <c r="G36" s="22"/>
      <c r="H36" s="22"/>
      <c r="I36" s="22"/>
      <c r="J36" s="22"/>
      <c r="K36" s="26">
        <f t="shared" si="2"/>
        <v>5</v>
      </c>
    </row>
    <row r="37" spans="1:11" ht="12.75">
      <c r="A37" s="3" t="s">
        <v>36</v>
      </c>
      <c r="B37" s="3"/>
      <c r="C37" s="18">
        <v>2</v>
      </c>
      <c r="D37" s="22"/>
      <c r="E37" s="22"/>
      <c r="F37" s="22"/>
      <c r="G37" s="22"/>
      <c r="H37" s="22"/>
      <c r="I37" s="22"/>
      <c r="J37" s="22"/>
      <c r="K37" s="26">
        <f t="shared" si="2"/>
        <v>2</v>
      </c>
    </row>
    <row r="38" spans="1:11" ht="12.75">
      <c r="A38" s="3" t="s">
        <v>37</v>
      </c>
      <c r="B38" s="3"/>
      <c r="C38" s="18">
        <v>4</v>
      </c>
      <c r="D38" s="22"/>
      <c r="E38" s="22"/>
      <c r="F38" s="22"/>
      <c r="G38" s="22"/>
      <c r="H38" s="22"/>
      <c r="I38" s="22"/>
      <c r="J38" s="22"/>
      <c r="K38" s="26">
        <f t="shared" si="2"/>
        <v>4</v>
      </c>
    </row>
    <row r="39" spans="1:11" ht="12.75">
      <c r="A39" s="3" t="s">
        <v>38</v>
      </c>
      <c r="B39" s="3"/>
      <c r="C39" s="18">
        <v>2</v>
      </c>
      <c r="D39" s="22"/>
      <c r="E39" s="22"/>
      <c r="F39" s="22"/>
      <c r="G39" s="22"/>
      <c r="H39" s="22"/>
      <c r="I39" s="22"/>
      <c r="J39" s="22"/>
      <c r="K39" s="26">
        <f t="shared" si="2"/>
        <v>2</v>
      </c>
    </row>
    <row r="40" spans="1:11" ht="12.75">
      <c r="A40" s="3" t="s">
        <v>39</v>
      </c>
      <c r="B40" s="3"/>
      <c r="C40" s="18">
        <v>0</v>
      </c>
      <c r="D40" s="22"/>
      <c r="E40" s="22"/>
      <c r="F40" s="22"/>
      <c r="G40" s="22"/>
      <c r="H40" s="22"/>
      <c r="I40" s="22"/>
      <c r="J40" s="22"/>
      <c r="K40" s="26">
        <f t="shared" si="2"/>
        <v>0</v>
      </c>
    </row>
    <row r="41" spans="1:11" ht="12.75">
      <c r="A41" s="3"/>
      <c r="B41" s="3"/>
      <c r="C41" s="18"/>
      <c r="D41" s="22"/>
      <c r="E41" s="22"/>
      <c r="F41" s="22"/>
      <c r="G41" s="22"/>
      <c r="H41" s="22"/>
      <c r="I41" s="22"/>
      <c r="J41" s="22"/>
      <c r="K41" s="26"/>
    </row>
    <row r="42" spans="1:11" ht="12.75" hidden="1" outlineLevel="1">
      <c r="A42" s="11" t="s">
        <v>40</v>
      </c>
      <c r="B42" s="3"/>
      <c r="C42" s="18"/>
      <c r="D42" s="22"/>
      <c r="E42" s="22"/>
      <c r="F42" s="22"/>
      <c r="G42" s="22"/>
      <c r="H42" s="22"/>
      <c r="I42" s="22"/>
      <c r="J42" s="22"/>
      <c r="K42" s="26"/>
    </row>
    <row r="43" spans="1:11" ht="12.75" hidden="1" outlineLevel="1">
      <c r="A43" s="3" t="s">
        <v>41</v>
      </c>
      <c r="B43" s="3"/>
      <c r="C43" s="18"/>
      <c r="D43" s="22"/>
      <c r="E43" s="22"/>
      <c r="F43" s="22"/>
      <c r="G43" s="22"/>
      <c r="H43" s="22"/>
      <c r="I43" s="22"/>
      <c r="J43" s="22"/>
      <c r="K43" s="26"/>
    </row>
    <row r="44" spans="1:11" ht="12.75" hidden="1" outlineLevel="1">
      <c r="A44" s="3" t="s">
        <v>42</v>
      </c>
      <c r="B44" s="3"/>
      <c r="C44" s="18"/>
      <c r="D44" s="22"/>
      <c r="E44" s="22"/>
      <c r="F44" s="22"/>
      <c r="G44" s="22"/>
      <c r="H44" s="22"/>
      <c r="I44" s="22"/>
      <c r="J44" s="22"/>
      <c r="K44" s="26"/>
    </row>
    <row r="45" spans="1:11" ht="12.75" hidden="1" outlineLevel="1">
      <c r="A45" s="3" t="s">
        <v>43</v>
      </c>
      <c r="B45" s="3"/>
      <c r="C45" s="18"/>
      <c r="D45" s="22"/>
      <c r="E45" s="22"/>
      <c r="F45" s="22"/>
      <c r="G45" s="22"/>
      <c r="H45" s="22"/>
      <c r="I45" s="22"/>
      <c r="J45" s="22"/>
      <c r="K45" s="26"/>
    </row>
    <row r="46" spans="1:11" ht="12.75" hidden="1" outlineLevel="1">
      <c r="A46" s="3" t="s">
        <v>44</v>
      </c>
      <c r="B46" s="3"/>
      <c r="C46" s="18"/>
      <c r="D46" s="22"/>
      <c r="E46" s="22"/>
      <c r="F46" s="22"/>
      <c r="G46" s="22"/>
      <c r="H46" s="22"/>
      <c r="I46" s="22"/>
      <c r="J46" s="22"/>
      <c r="K46" s="26"/>
    </row>
    <row r="47" spans="1:11" ht="12.75" hidden="1" outlineLevel="1">
      <c r="A47" s="3"/>
      <c r="B47" s="3"/>
      <c r="C47" s="18"/>
      <c r="D47" s="22"/>
      <c r="E47" s="22"/>
      <c r="F47" s="22"/>
      <c r="G47" s="22"/>
      <c r="H47" s="22"/>
      <c r="I47" s="22"/>
      <c r="J47" s="22"/>
      <c r="K47" s="26"/>
    </row>
    <row r="48" spans="1:11" ht="12.75" collapsed="1">
      <c r="A48" s="11" t="s">
        <v>45</v>
      </c>
      <c r="B48" s="3"/>
      <c r="C48" s="18"/>
      <c r="D48" s="22"/>
      <c r="E48" s="22"/>
      <c r="F48" s="22"/>
      <c r="G48" s="22"/>
      <c r="H48" s="22"/>
      <c r="I48" s="22"/>
      <c r="J48" s="22"/>
      <c r="K48" s="26"/>
    </row>
    <row r="49" spans="1:11" ht="12.75">
      <c r="A49" s="3" t="s">
        <v>46</v>
      </c>
      <c r="B49" s="3"/>
      <c r="C49" s="18">
        <v>6</v>
      </c>
      <c r="D49" s="22"/>
      <c r="E49" s="22"/>
      <c r="F49" s="54"/>
      <c r="G49" s="22"/>
      <c r="H49" s="22"/>
      <c r="I49" s="22"/>
      <c r="J49" s="22"/>
      <c r="K49" s="26">
        <f aca="true" t="shared" si="3" ref="K49:K75">SUM(C49:J49)</f>
        <v>6</v>
      </c>
    </row>
    <row r="50" spans="1:11" ht="12.75">
      <c r="A50" s="3" t="s">
        <v>47</v>
      </c>
      <c r="B50" s="3"/>
      <c r="C50" s="18">
        <v>102</v>
      </c>
      <c r="D50" s="22"/>
      <c r="E50" s="52"/>
      <c r="F50" s="22"/>
      <c r="G50" s="53"/>
      <c r="H50" s="22"/>
      <c r="I50" s="22"/>
      <c r="J50" s="22"/>
      <c r="K50" s="26">
        <f t="shared" si="3"/>
        <v>102</v>
      </c>
    </row>
    <row r="51" spans="1:11" ht="12.75">
      <c r="A51" s="3" t="s">
        <v>48</v>
      </c>
      <c r="B51" s="3"/>
      <c r="C51" s="18">
        <v>19</v>
      </c>
      <c r="D51" s="22"/>
      <c r="E51" s="52"/>
      <c r="F51" s="22"/>
      <c r="G51" s="53"/>
      <c r="H51" s="22"/>
      <c r="I51" s="22"/>
      <c r="J51" s="22"/>
      <c r="K51" s="26">
        <f t="shared" si="3"/>
        <v>19</v>
      </c>
    </row>
    <row r="52" spans="1:11" ht="12.75">
      <c r="A52" s="3" t="s">
        <v>49</v>
      </c>
      <c r="B52" s="3"/>
      <c r="C52" s="18">
        <v>41</v>
      </c>
      <c r="D52" s="22"/>
      <c r="E52" s="22"/>
      <c r="F52" s="55"/>
      <c r="G52" s="22"/>
      <c r="H52" s="22"/>
      <c r="I52" s="22"/>
      <c r="J52" s="22"/>
      <c r="K52" s="26">
        <f t="shared" si="3"/>
        <v>41</v>
      </c>
    </row>
    <row r="53" spans="1:11" ht="12.75">
      <c r="A53" s="3" t="s">
        <v>50</v>
      </c>
      <c r="B53" s="3"/>
      <c r="C53" s="18">
        <v>0</v>
      </c>
      <c r="D53" s="22"/>
      <c r="E53" s="22"/>
      <c r="F53" s="22"/>
      <c r="G53" s="22"/>
      <c r="H53" s="22"/>
      <c r="I53" s="22"/>
      <c r="J53" s="22"/>
      <c r="K53" s="26">
        <f t="shared" si="3"/>
        <v>0</v>
      </c>
    </row>
    <row r="54" spans="1:11" ht="12.75">
      <c r="A54" s="3" t="s">
        <v>51</v>
      </c>
      <c r="B54" s="3"/>
      <c r="C54" s="18">
        <v>2</v>
      </c>
      <c r="D54" s="22"/>
      <c r="E54" s="22"/>
      <c r="F54" s="22"/>
      <c r="G54" s="22"/>
      <c r="H54" s="22"/>
      <c r="I54" s="22"/>
      <c r="J54" s="22"/>
      <c r="K54" s="26">
        <f t="shared" si="3"/>
        <v>2</v>
      </c>
    </row>
    <row r="55" spans="1:11" ht="12.75">
      <c r="A55" s="3" t="s">
        <v>52</v>
      </c>
      <c r="B55" s="3"/>
      <c r="C55" s="18">
        <v>0</v>
      </c>
      <c r="D55" s="22"/>
      <c r="E55" s="22"/>
      <c r="F55" s="22"/>
      <c r="G55" s="22"/>
      <c r="H55" s="22"/>
      <c r="I55" s="22"/>
      <c r="J55" s="22"/>
      <c r="K55" s="26">
        <f t="shared" si="3"/>
        <v>0</v>
      </c>
    </row>
    <row r="56" spans="1:11" ht="12.75">
      <c r="A56" s="3" t="s">
        <v>53</v>
      </c>
      <c r="B56" s="3"/>
      <c r="C56" s="18">
        <v>0</v>
      </c>
      <c r="D56" s="22"/>
      <c r="E56" s="22"/>
      <c r="F56" s="22"/>
      <c r="G56" s="22"/>
      <c r="H56" s="22"/>
      <c r="I56" s="24"/>
      <c r="J56" s="22"/>
      <c r="K56" s="26">
        <f t="shared" si="3"/>
        <v>0</v>
      </c>
    </row>
    <row r="57" spans="1:11" ht="12.75">
      <c r="A57" s="3" t="s">
        <v>54</v>
      </c>
      <c r="B57" s="3"/>
      <c r="C57" s="18">
        <v>93</v>
      </c>
      <c r="D57" s="22"/>
      <c r="E57" s="22"/>
      <c r="F57" s="22"/>
      <c r="G57" s="22"/>
      <c r="H57" s="22"/>
      <c r="I57" s="22"/>
      <c r="J57" s="22"/>
      <c r="K57" s="26">
        <f t="shared" si="3"/>
        <v>93</v>
      </c>
    </row>
    <row r="58" spans="1:11" ht="12.75">
      <c r="A58" s="3" t="s">
        <v>55</v>
      </c>
      <c r="B58" s="3"/>
      <c r="C58" s="18">
        <v>44</v>
      </c>
      <c r="D58" s="22"/>
      <c r="E58" s="22"/>
      <c r="F58" s="22"/>
      <c r="G58" s="22"/>
      <c r="H58" s="22"/>
      <c r="I58" s="22">
        <v>-1</v>
      </c>
      <c r="J58" s="22"/>
      <c r="K58" s="26">
        <f t="shared" si="3"/>
        <v>43</v>
      </c>
    </row>
    <row r="59" spans="1:11" ht="12.75">
      <c r="A59" s="3" t="s">
        <v>56</v>
      </c>
      <c r="B59" s="3"/>
      <c r="C59" s="18">
        <v>10</v>
      </c>
      <c r="D59" s="22"/>
      <c r="E59" s="22"/>
      <c r="F59" s="22"/>
      <c r="G59" s="22"/>
      <c r="H59" s="22"/>
      <c r="I59" s="22"/>
      <c r="J59" s="22"/>
      <c r="K59" s="26">
        <f t="shared" si="3"/>
        <v>10</v>
      </c>
    </row>
    <row r="60" spans="1:11" ht="12.75">
      <c r="A60" s="3" t="s">
        <v>57</v>
      </c>
      <c r="B60" s="3"/>
      <c r="C60" s="18">
        <v>1</v>
      </c>
      <c r="D60" s="22"/>
      <c r="E60" s="22"/>
      <c r="F60" s="22"/>
      <c r="G60" s="22"/>
      <c r="H60" s="22"/>
      <c r="I60" s="22"/>
      <c r="J60" s="22"/>
      <c r="K60" s="26">
        <f t="shared" si="3"/>
        <v>1</v>
      </c>
    </row>
    <row r="61" spans="1:11" ht="12.75">
      <c r="A61" s="3" t="s">
        <v>58</v>
      </c>
      <c r="B61" s="3"/>
      <c r="C61" s="18">
        <v>13</v>
      </c>
      <c r="D61" s="22"/>
      <c r="E61" s="22"/>
      <c r="F61" s="22"/>
      <c r="G61" s="22"/>
      <c r="H61" s="22"/>
      <c r="I61" s="22"/>
      <c r="J61" s="22"/>
      <c r="K61" s="26">
        <f t="shared" si="3"/>
        <v>13</v>
      </c>
    </row>
    <row r="62" spans="1:11" ht="12.75">
      <c r="A62" s="3" t="s">
        <v>59</v>
      </c>
      <c r="B62" s="3"/>
      <c r="C62" s="18">
        <v>0</v>
      </c>
      <c r="D62" s="22"/>
      <c r="E62" s="22"/>
      <c r="F62" s="22"/>
      <c r="G62" s="22"/>
      <c r="H62" s="22"/>
      <c r="I62" s="22"/>
      <c r="J62" s="22"/>
      <c r="K62" s="26">
        <f t="shared" si="3"/>
        <v>0</v>
      </c>
    </row>
    <row r="63" spans="1:11" ht="12.75">
      <c r="A63" s="3" t="s">
        <v>60</v>
      </c>
      <c r="B63" s="3"/>
      <c r="C63" s="28">
        <v>0</v>
      </c>
      <c r="D63" s="29"/>
      <c r="E63" s="29"/>
      <c r="F63" s="29"/>
      <c r="G63" s="29"/>
      <c r="H63" s="29"/>
      <c r="I63" s="29"/>
      <c r="J63" s="29"/>
      <c r="K63" s="26">
        <f t="shared" si="3"/>
        <v>0</v>
      </c>
    </row>
    <row r="64" spans="1:11" ht="12.75">
      <c r="A64" s="3" t="s">
        <v>61</v>
      </c>
      <c r="B64" s="3"/>
      <c r="C64" s="18">
        <v>0</v>
      </c>
      <c r="D64" s="22"/>
      <c r="E64" s="22"/>
      <c r="F64" s="22"/>
      <c r="G64" s="22"/>
      <c r="H64" s="56"/>
      <c r="I64" s="22"/>
      <c r="J64" s="22"/>
      <c r="K64" s="26">
        <f t="shared" si="3"/>
        <v>0</v>
      </c>
    </row>
    <row r="65" spans="1:11" ht="12.75">
      <c r="A65" s="3" t="s">
        <v>74</v>
      </c>
      <c r="B65" s="3"/>
      <c r="C65" s="18">
        <v>0</v>
      </c>
      <c r="D65" s="22"/>
      <c r="E65" s="22"/>
      <c r="F65" s="22"/>
      <c r="G65" s="22"/>
      <c r="H65" s="22"/>
      <c r="I65" s="22"/>
      <c r="J65" s="22"/>
      <c r="K65" s="26">
        <f t="shared" si="3"/>
        <v>0</v>
      </c>
    </row>
    <row r="66" spans="1:11" ht="12.75">
      <c r="A66" s="3" t="s">
        <v>62</v>
      </c>
      <c r="B66" s="3"/>
      <c r="C66" s="18">
        <v>81</v>
      </c>
      <c r="D66" s="22"/>
      <c r="E66" s="22"/>
      <c r="F66" s="22"/>
      <c r="G66" s="22"/>
      <c r="H66" s="22"/>
      <c r="I66" s="22">
        <v>-1</v>
      </c>
      <c r="J66" s="22"/>
      <c r="K66" s="26">
        <f t="shared" si="3"/>
        <v>80</v>
      </c>
    </row>
    <row r="67" spans="1:11" ht="12.75">
      <c r="A67" s="3" t="s">
        <v>63</v>
      </c>
      <c r="B67" s="3"/>
      <c r="C67" s="18">
        <v>14</v>
      </c>
      <c r="D67" s="22"/>
      <c r="E67" s="22"/>
      <c r="F67" s="22"/>
      <c r="G67" s="22"/>
      <c r="H67" s="22"/>
      <c r="I67" s="22"/>
      <c r="J67" s="22"/>
      <c r="K67" s="26">
        <f t="shared" si="3"/>
        <v>14</v>
      </c>
    </row>
    <row r="68" spans="1:11" s="59" customFormat="1" ht="12" customHeight="1">
      <c r="A68" s="57" t="s">
        <v>64</v>
      </c>
      <c r="B68" s="57"/>
      <c r="C68" s="28">
        <v>0</v>
      </c>
      <c r="D68" s="29"/>
      <c r="E68" s="29"/>
      <c r="F68" s="29"/>
      <c r="G68" s="29"/>
      <c r="H68" s="29"/>
      <c r="I68" s="29"/>
      <c r="J68" s="29"/>
      <c r="K68" s="58">
        <f t="shared" si="3"/>
        <v>0</v>
      </c>
    </row>
    <row r="69" spans="1:11" ht="12.75">
      <c r="A69" s="4" t="s">
        <v>65</v>
      </c>
      <c r="B69" s="3"/>
      <c r="C69" s="18">
        <v>15</v>
      </c>
      <c r="D69" s="22"/>
      <c r="E69" s="22"/>
      <c r="F69" s="22"/>
      <c r="G69" s="22"/>
      <c r="H69" s="22"/>
      <c r="I69" s="22"/>
      <c r="J69" s="22"/>
      <c r="K69" s="26">
        <f t="shared" si="3"/>
        <v>15</v>
      </c>
    </row>
    <row r="70" spans="1:11" ht="12.75">
      <c r="A70" s="4" t="s">
        <v>66</v>
      </c>
      <c r="B70" s="3"/>
      <c r="C70" s="18">
        <v>12</v>
      </c>
      <c r="D70" s="22"/>
      <c r="E70" s="22"/>
      <c r="F70" s="22"/>
      <c r="G70" s="25"/>
      <c r="H70" s="22"/>
      <c r="I70" s="22"/>
      <c r="J70" s="22"/>
      <c r="K70" s="26">
        <f t="shared" si="3"/>
        <v>12</v>
      </c>
    </row>
    <row r="71" spans="1:11" ht="12.75">
      <c r="A71" s="4" t="s">
        <v>67</v>
      </c>
      <c r="B71" s="3"/>
      <c r="C71" s="18">
        <v>3</v>
      </c>
      <c r="D71" s="22"/>
      <c r="E71" s="22"/>
      <c r="F71" s="22"/>
      <c r="G71" s="22"/>
      <c r="H71" s="22"/>
      <c r="I71" s="22"/>
      <c r="J71" s="22"/>
      <c r="K71" s="26">
        <f t="shared" si="3"/>
        <v>3</v>
      </c>
    </row>
    <row r="72" spans="1:11" ht="12.75">
      <c r="A72" s="4" t="s">
        <v>68</v>
      </c>
      <c r="B72" s="3"/>
      <c r="C72" s="18">
        <v>4</v>
      </c>
      <c r="D72" s="22"/>
      <c r="E72" s="22"/>
      <c r="F72" s="22"/>
      <c r="G72" s="22"/>
      <c r="H72" s="22"/>
      <c r="I72" s="22"/>
      <c r="J72" s="22"/>
      <c r="K72" s="26">
        <f t="shared" si="3"/>
        <v>4</v>
      </c>
    </row>
    <row r="73" spans="1:11" ht="12.75">
      <c r="A73" s="3" t="s">
        <v>69</v>
      </c>
      <c r="B73" s="3"/>
      <c r="C73" s="18">
        <v>27</v>
      </c>
      <c r="D73" s="22"/>
      <c r="E73" s="22"/>
      <c r="F73" s="22"/>
      <c r="G73" s="22"/>
      <c r="H73" s="22"/>
      <c r="I73" s="22"/>
      <c r="J73" s="22"/>
      <c r="K73" s="26">
        <f t="shared" si="3"/>
        <v>27</v>
      </c>
    </row>
    <row r="74" spans="1:11" ht="12.75">
      <c r="A74" s="1" t="s">
        <v>70</v>
      </c>
      <c r="C74" s="18">
        <v>4</v>
      </c>
      <c r="D74" s="22"/>
      <c r="E74" s="22"/>
      <c r="F74" s="22"/>
      <c r="G74" s="22"/>
      <c r="H74" s="22"/>
      <c r="I74" s="22"/>
      <c r="J74" s="22"/>
      <c r="K74" s="26">
        <f t="shared" si="3"/>
        <v>4</v>
      </c>
    </row>
    <row r="75" spans="1:11" ht="12.75">
      <c r="A75" s="1" t="s">
        <v>71</v>
      </c>
      <c r="C75" s="19">
        <v>2</v>
      </c>
      <c r="D75" s="22"/>
      <c r="E75" s="22"/>
      <c r="F75" s="22"/>
      <c r="G75" s="22"/>
      <c r="H75" s="22"/>
      <c r="I75" s="22"/>
      <c r="J75" s="22"/>
      <c r="K75" s="27">
        <f t="shared" si="3"/>
        <v>2</v>
      </c>
    </row>
    <row r="76" spans="3:11" ht="12.75">
      <c r="C76" s="5"/>
      <c r="D76" s="13"/>
      <c r="E76" s="13" t="s">
        <v>88</v>
      </c>
      <c r="F76" s="12"/>
      <c r="G76" s="12"/>
      <c r="H76" s="12"/>
      <c r="I76" s="12"/>
      <c r="J76" s="12"/>
      <c r="K76" s="5"/>
    </row>
    <row r="77" spans="1:11" ht="6.75" customHeight="1">
      <c r="A77" s="14"/>
      <c r="C77" s="12"/>
      <c r="D77" s="12"/>
      <c r="E77" s="13"/>
      <c r="F77" s="12"/>
      <c r="G77" s="12"/>
      <c r="H77" s="12"/>
      <c r="I77" s="12"/>
      <c r="J77" s="12"/>
      <c r="K77" s="12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42356</v>
      </c>
      <c r="K82" s="12"/>
    </row>
    <row r="83" spans="1:11" ht="12.75">
      <c r="A83" s="38" t="s">
        <v>83</v>
      </c>
      <c r="B83" s="34"/>
      <c r="C83" s="49">
        <v>31</v>
      </c>
      <c r="D83" s="46"/>
      <c r="E83" s="46"/>
      <c r="F83" s="48"/>
      <c r="G83" s="48" t="s">
        <v>78</v>
      </c>
      <c r="H83" s="49">
        <v>2</v>
      </c>
      <c r="I83" s="34"/>
      <c r="J83" s="73" t="s">
        <v>103</v>
      </c>
      <c r="K83" s="12"/>
    </row>
    <row r="84" spans="1:11" ht="12.75">
      <c r="A84" s="38" t="s">
        <v>80</v>
      </c>
      <c r="B84" s="34"/>
      <c r="C84" s="49">
        <v>58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55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50</v>
      </c>
      <c r="D86" s="34"/>
      <c r="E86" s="48"/>
      <c r="F86" s="51"/>
      <c r="G86" s="48" t="s">
        <v>82</v>
      </c>
      <c r="H86" s="34">
        <f>SUM(H83:H85)</f>
        <v>41</v>
      </c>
      <c r="I86" s="34"/>
      <c r="J86" s="35"/>
      <c r="K86" s="12"/>
    </row>
    <row r="87" spans="1:11" ht="12.75">
      <c r="A87" s="38" t="s">
        <v>94</v>
      </c>
      <c r="B87" s="34"/>
      <c r="C87" s="49">
        <v>59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54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40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58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56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42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503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2:J33" name="Plage6"/>
  </protectedRanges>
  <mergeCells count="2">
    <mergeCell ref="A1:K1"/>
    <mergeCell ref="A2:K2"/>
  </mergeCells>
  <conditionalFormatting sqref="C9:C76 K9:K76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5" r:id="rId3"/>
  <rowBreaks count="1" manualBreakCount="1">
    <brk id="47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0" sqref="A10:IV10"/>
    </sheetView>
  </sheetViews>
  <sheetFormatPr defaultColWidth="11.421875" defaultRowHeight="12.75" outlineLevelRow="1"/>
  <cols>
    <col min="1" max="1" width="44.7109375" style="1" customWidth="1"/>
    <col min="2" max="2" width="5.00390625" style="1" bestFit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88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3"/>
    </row>
    <row r="4" spans="1:11" ht="3" customHeight="1">
      <c r="A4" s="3"/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5" t="s">
        <v>2</v>
      </c>
      <c r="D5" s="6" t="s">
        <v>3</v>
      </c>
      <c r="E5" s="7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5" t="s">
        <v>2</v>
      </c>
    </row>
    <row r="6" spans="1:11" ht="16.5" thickBot="1">
      <c r="A6" s="8" t="s">
        <v>10</v>
      </c>
      <c r="B6" s="9"/>
      <c r="C6" s="10">
        <v>42426</v>
      </c>
      <c r="D6" s="10">
        <f aca="true" t="shared" si="0" ref="D6:J6">C6+1</f>
        <v>42427</v>
      </c>
      <c r="E6" s="10">
        <f t="shared" si="0"/>
        <v>42428</v>
      </c>
      <c r="F6" s="10">
        <f t="shared" si="0"/>
        <v>42429</v>
      </c>
      <c r="G6" s="10">
        <f t="shared" si="0"/>
        <v>42430</v>
      </c>
      <c r="H6" s="10">
        <f t="shared" si="0"/>
        <v>42431</v>
      </c>
      <c r="I6" s="10">
        <f t="shared" si="0"/>
        <v>42432</v>
      </c>
      <c r="J6" s="10">
        <f t="shared" si="0"/>
        <v>42433</v>
      </c>
      <c r="K6" s="10">
        <f>J6</f>
        <v>42433</v>
      </c>
    </row>
    <row r="7" spans="1:11" ht="12.75">
      <c r="A7" s="3"/>
      <c r="B7" s="3"/>
      <c r="C7" s="3"/>
      <c r="D7" s="3"/>
      <c r="E7" s="4"/>
      <c r="F7" s="3"/>
      <c r="G7" s="3"/>
      <c r="H7" s="3"/>
      <c r="I7" s="3"/>
      <c r="J7" s="3"/>
      <c r="K7" s="3"/>
    </row>
    <row r="8" spans="1:11" ht="12.75">
      <c r="A8" s="11" t="s">
        <v>11</v>
      </c>
      <c r="B8" s="3"/>
      <c r="C8" s="16"/>
      <c r="D8" s="20"/>
      <c r="E8" s="21"/>
      <c r="F8" s="20"/>
      <c r="G8" s="20"/>
      <c r="H8" s="20"/>
      <c r="I8" s="20"/>
      <c r="J8" s="20"/>
      <c r="K8" s="17"/>
    </row>
    <row r="9" spans="1:11" ht="12.75">
      <c r="A9" s="3" t="s">
        <v>12</v>
      </c>
      <c r="B9" s="3"/>
      <c r="C9" s="18">
        <v>480</v>
      </c>
      <c r="D9" s="22"/>
      <c r="E9" s="22">
        <v>-2</v>
      </c>
      <c r="F9" s="22"/>
      <c r="G9" s="22"/>
      <c r="H9" s="22"/>
      <c r="I9" s="22"/>
      <c r="J9" s="22"/>
      <c r="K9" s="26">
        <f>SUM(C9:J9)</f>
        <v>478</v>
      </c>
    </row>
    <row r="10" spans="1:11" ht="12.75">
      <c r="A10" s="3" t="s">
        <v>13</v>
      </c>
      <c r="B10" s="3"/>
      <c r="C10" s="18">
        <v>2</v>
      </c>
      <c r="D10" s="22"/>
      <c r="E10" s="22"/>
      <c r="F10" s="22"/>
      <c r="G10" s="22"/>
      <c r="H10" s="22"/>
      <c r="I10" s="22">
        <v>-2</v>
      </c>
      <c r="J10" s="22"/>
      <c r="K10" s="26">
        <f>SUM(C10:J10)</f>
        <v>0</v>
      </c>
    </row>
    <row r="11" spans="1:11" ht="12.75">
      <c r="A11" s="3" t="s">
        <v>89</v>
      </c>
      <c r="B11" s="3"/>
      <c r="C11" s="18">
        <v>23</v>
      </c>
      <c r="D11" s="22"/>
      <c r="E11" s="22"/>
      <c r="F11" s="22"/>
      <c r="G11" s="22"/>
      <c r="H11" s="22"/>
      <c r="I11" s="22"/>
      <c r="J11" s="22"/>
      <c r="K11" s="26">
        <f>SUM(C11:J11)</f>
        <v>23</v>
      </c>
    </row>
    <row r="12" spans="1:11" ht="12.75">
      <c r="A12" s="3" t="s">
        <v>90</v>
      </c>
      <c r="B12" s="3"/>
      <c r="C12" s="18">
        <v>0</v>
      </c>
      <c r="D12" s="22"/>
      <c r="E12" s="22"/>
      <c r="F12" s="22"/>
      <c r="G12" s="22"/>
      <c r="H12" s="22"/>
      <c r="I12" s="22"/>
      <c r="J12" s="22"/>
      <c r="K12" s="26">
        <f>SUM(C12:J12)</f>
        <v>0</v>
      </c>
    </row>
    <row r="13" spans="1:11" ht="12.75">
      <c r="A13" s="3" t="s">
        <v>14</v>
      </c>
      <c r="B13" s="3" t="s">
        <v>96</v>
      </c>
      <c r="C13" s="18">
        <v>1</v>
      </c>
      <c r="D13" s="22"/>
      <c r="E13" s="22"/>
      <c r="F13" s="22"/>
      <c r="G13" s="22"/>
      <c r="H13" s="22"/>
      <c r="I13" s="22"/>
      <c r="J13" s="22"/>
      <c r="K13" s="26">
        <f>SUM(C13:J13)</f>
        <v>1</v>
      </c>
    </row>
    <row r="14" spans="1:11" ht="12.75">
      <c r="A14" s="3"/>
      <c r="B14" s="3"/>
      <c r="C14" s="18"/>
      <c r="D14" s="22"/>
      <c r="E14" s="22"/>
      <c r="F14" s="22"/>
      <c r="G14" s="22"/>
      <c r="H14" s="22"/>
      <c r="I14" s="22"/>
      <c r="J14" s="22"/>
      <c r="K14" s="26"/>
    </row>
    <row r="15" spans="1:11" ht="12.75">
      <c r="A15" s="11" t="s">
        <v>15</v>
      </c>
      <c r="B15" s="3"/>
      <c r="C15" s="18"/>
      <c r="D15" s="22"/>
      <c r="E15" s="22"/>
      <c r="F15" s="22"/>
      <c r="G15" s="22"/>
      <c r="H15" s="22"/>
      <c r="I15" s="22"/>
      <c r="J15" s="22"/>
      <c r="K15" s="26"/>
    </row>
    <row r="16" spans="1:11" ht="12.75">
      <c r="A16" s="3" t="s">
        <v>16</v>
      </c>
      <c r="B16" s="3"/>
      <c r="C16" s="18">
        <v>1</v>
      </c>
      <c r="D16" s="22"/>
      <c r="E16" s="22"/>
      <c r="F16" s="22"/>
      <c r="G16" s="22"/>
      <c r="H16" s="22"/>
      <c r="I16" s="22"/>
      <c r="J16" s="22"/>
      <c r="K16" s="26">
        <f>SUM(C16:J16)</f>
        <v>1</v>
      </c>
    </row>
    <row r="17" spans="1:11" ht="12.75">
      <c r="A17" s="4" t="s">
        <v>17</v>
      </c>
      <c r="B17" s="4"/>
      <c r="C17" s="18">
        <v>2</v>
      </c>
      <c r="D17" s="22"/>
      <c r="E17" s="22"/>
      <c r="F17" s="22"/>
      <c r="G17" s="22"/>
      <c r="H17" s="22"/>
      <c r="I17" s="22"/>
      <c r="J17" s="22"/>
      <c r="K17" s="26">
        <f>SUM(C17:J17)</f>
        <v>2</v>
      </c>
    </row>
    <row r="18" spans="1:11" ht="12.75">
      <c r="A18" s="4" t="s">
        <v>18</v>
      </c>
      <c r="B18" s="4"/>
      <c r="C18" s="18">
        <v>0</v>
      </c>
      <c r="D18" s="22"/>
      <c r="E18" s="23"/>
      <c r="F18" s="22"/>
      <c r="G18" s="22"/>
      <c r="H18" s="22"/>
      <c r="I18" s="22"/>
      <c r="J18" s="22"/>
      <c r="K18" s="26">
        <f>SUM(C18:J18)</f>
        <v>0</v>
      </c>
    </row>
    <row r="19" spans="1:11" ht="12.75">
      <c r="A19" s="4" t="s">
        <v>19</v>
      </c>
      <c r="B19" s="4"/>
      <c r="C19" s="18">
        <v>2</v>
      </c>
      <c r="D19" s="22"/>
      <c r="E19" s="22"/>
      <c r="F19" s="22">
        <v>-1</v>
      </c>
      <c r="G19" s="22"/>
      <c r="H19" s="22"/>
      <c r="I19" s="22"/>
      <c r="J19" s="22"/>
      <c r="K19" s="26">
        <f>SUM(C19:J19)</f>
        <v>1</v>
      </c>
    </row>
    <row r="20" spans="1:11" ht="12.75">
      <c r="A20" s="4" t="s">
        <v>20</v>
      </c>
      <c r="B20" s="4"/>
      <c r="C20" s="18" t="s">
        <v>88</v>
      </c>
      <c r="D20" s="22"/>
      <c r="E20" s="22"/>
      <c r="F20" s="22"/>
      <c r="G20" s="22"/>
      <c r="H20" s="22"/>
      <c r="I20" s="22"/>
      <c r="J20" s="22"/>
      <c r="K20" s="26" t="s">
        <v>88</v>
      </c>
    </row>
    <row r="21" spans="1:11" ht="12.75">
      <c r="A21" s="4" t="s">
        <v>21</v>
      </c>
      <c r="B21" s="4"/>
      <c r="C21" s="18">
        <v>5</v>
      </c>
      <c r="D21" s="22"/>
      <c r="E21" s="22"/>
      <c r="F21" s="22"/>
      <c r="G21" s="22"/>
      <c r="H21" s="22"/>
      <c r="I21" s="22"/>
      <c r="J21" s="22"/>
      <c r="K21" s="26">
        <v>1</v>
      </c>
    </row>
    <row r="22" spans="1:11" ht="12.75">
      <c r="A22" s="3" t="s">
        <v>22</v>
      </c>
      <c r="B22" s="3"/>
      <c r="C22" s="18">
        <v>3</v>
      </c>
      <c r="D22" s="22"/>
      <c r="E22" s="22"/>
      <c r="F22" s="22"/>
      <c r="G22" s="22"/>
      <c r="H22" s="22"/>
      <c r="I22" s="22"/>
      <c r="J22" s="22"/>
      <c r="K22" s="26">
        <f aca="true" t="shared" si="1" ref="K22:K30">SUM(C22:J22)</f>
        <v>3</v>
      </c>
    </row>
    <row r="23" spans="1:11" ht="12.75">
      <c r="A23" s="3" t="s">
        <v>23</v>
      </c>
      <c r="B23" s="3"/>
      <c r="C23" s="18">
        <v>0</v>
      </c>
      <c r="D23" s="22"/>
      <c r="E23" s="22"/>
      <c r="F23" s="22"/>
      <c r="G23" s="22"/>
      <c r="H23" s="22"/>
      <c r="I23" s="22"/>
      <c r="J23" s="22"/>
      <c r="K23" s="26">
        <f t="shared" si="1"/>
        <v>0</v>
      </c>
    </row>
    <row r="24" spans="1:11" ht="12.75">
      <c r="A24" s="3" t="s">
        <v>24</v>
      </c>
      <c r="B24" s="3"/>
      <c r="C24" s="18">
        <v>1</v>
      </c>
      <c r="D24" s="22"/>
      <c r="E24" s="22"/>
      <c r="F24" s="22"/>
      <c r="G24" s="22"/>
      <c r="H24" s="22"/>
      <c r="I24" s="22"/>
      <c r="J24" s="22"/>
      <c r="K24" s="26">
        <f t="shared" si="1"/>
        <v>1</v>
      </c>
    </row>
    <row r="25" spans="1:11" ht="12.75">
      <c r="A25" s="3" t="s">
        <v>25</v>
      </c>
      <c r="B25" s="3"/>
      <c r="C25" s="18">
        <v>4</v>
      </c>
      <c r="D25" s="22"/>
      <c r="E25" s="22"/>
      <c r="F25" s="22"/>
      <c r="G25" s="22"/>
      <c r="H25" s="22"/>
      <c r="I25" s="22"/>
      <c r="J25" s="22"/>
      <c r="K25" s="26">
        <f t="shared" si="1"/>
        <v>4</v>
      </c>
    </row>
    <row r="26" spans="1:11" ht="12.75">
      <c r="A26" s="4" t="s">
        <v>26</v>
      </c>
      <c r="B26" s="4"/>
      <c r="C26" s="18">
        <v>10</v>
      </c>
      <c r="D26" s="22"/>
      <c r="E26" s="22"/>
      <c r="F26" s="22"/>
      <c r="G26" s="22"/>
      <c r="H26" s="22"/>
      <c r="I26" s="22"/>
      <c r="J26" s="22"/>
      <c r="K26" s="26">
        <f t="shared" si="1"/>
        <v>10</v>
      </c>
    </row>
    <row r="27" spans="1:11" ht="12.75">
      <c r="A27" s="3" t="s">
        <v>27</v>
      </c>
      <c r="B27" s="3"/>
      <c r="C27" s="18">
        <v>3</v>
      </c>
      <c r="D27" s="22"/>
      <c r="E27" s="22"/>
      <c r="F27" s="22"/>
      <c r="G27" s="22"/>
      <c r="H27" s="22"/>
      <c r="I27" s="22"/>
      <c r="J27" s="22"/>
      <c r="K27" s="26">
        <f t="shared" si="1"/>
        <v>3</v>
      </c>
    </row>
    <row r="28" spans="1:11" ht="12.75">
      <c r="A28" s="3" t="s">
        <v>28</v>
      </c>
      <c r="B28" s="3"/>
      <c r="C28" s="18">
        <v>0</v>
      </c>
      <c r="D28" s="22"/>
      <c r="E28" s="22"/>
      <c r="F28" s="22"/>
      <c r="G28" s="22"/>
      <c r="H28" s="22"/>
      <c r="I28" s="22"/>
      <c r="J28" s="22"/>
      <c r="K28" s="26">
        <f t="shared" si="1"/>
        <v>0</v>
      </c>
    </row>
    <row r="29" spans="1:11" ht="12.75">
      <c r="A29" s="3" t="s">
        <v>29</v>
      </c>
      <c r="B29" s="3"/>
      <c r="C29" s="18">
        <v>4</v>
      </c>
      <c r="D29" s="22"/>
      <c r="E29" s="22"/>
      <c r="F29" s="22"/>
      <c r="G29" s="22"/>
      <c r="H29" s="22"/>
      <c r="I29" s="22"/>
      <c r="J29" s="22"/>
      <c r="K29" s="26">
        <f t="shared" si="1"/>
        <v>4</v>
      </c>
    </row>
    <row r="30" spans="1:11" ht="12.75">
      <c r="A30" s="3" t="s">
        <v>73</v>
      </c>
      <c r="B30" s="3"/>
      <c r="C30" s="18">
        <v>1</v>
      </c>
      <c r="D30" s="22"/>
      <c r="E30" s="22"/>
      <c r="F30" s="22"/>
      <c r="G30" s="22"/>
      <c r="H30" s="22"/>
      <c r="I30" s="22"/>
      <c r="J30" s="22"/>
      <c r="K30" s="26">
        <f t="shared" si="1"/>
        <v>1</v>
      </c>
    </row>
    <row r="31" spans="1:11" ht="12.75">
      <c r="A31" s="11" t="s">
        <v>30</v>
      </c>
      <c r="B31" s="3"/>
      <c r="C31" s="18"/>
      <c r="D31" s="22"/>
      <c r="E31" s="22"/>
      <c r="F31" s="22"/>
      <c r="G31" s="22"/>
      <c r="H31" s="22"/>
      <c r="I31" s="22"/>
      <c r="J31" s="22"/>
      <c r="K31" s="26"/>
    </row>
    <row r="32" spans="1:11" ht="12.75">
      <c r="A32" s="3" t="s">
        <v>31</v>
      </c>
      <c r="B32" s="3"/>
      <c r="C32" s="18">
        <v>2</v>
      </c>
      <c r="D32" s="22"/>
      <c r="E32" s="22"/>
      <c r="F32" s="22"/>
      <c r="G32" s="22"/>
      <c r="H32" s="22"/>
      <c r="I32" s="22"/>
      <c r="J32" s="22"/>
      <c r="K32" s="26">
        <f aca="true" t="shared" si="2" ref="K32:K40">SUM(C32:J32)</f>
        <v>2</v>
      </c>
    </row>
    <row r="33" spans="1:11" ht="12.75">
      <c r="A33" s="3" t="s">
        <v>32</v>
      </c>
      <c r="B33" s="3"/>
      <c r="C33" s="18">
        <v>1</v>
      </c>
      <c r="D33" s="22"/>
      <c r="E33" s="22"/>
      <c r="F33" s="22"/>
      <c r="G33" s="22"/>
      <c r="H33" s="22"/>
      <c r="I33" s="22"/>
      <c r="J33" s="22"/>
      <c r="K33" s="26">
        <f t="shared" si="2"/>
        <v>1</v>
      </c>
    </row>
    <row r="34" spans="1:11" ht="12.75">
      <c r="A34" s="3" t="s">
        <v>33</v>
      </c>
      <c r="B34" s="3"/>
      <c r="C34" s="18">
        <v>5</v>
      </c>
      <c r="D34" s="22"/>
      <c r="E34" s="22"/>
      <c r="F34" s="22"/>
      <c r="G34" s="22"/>
      <c r="H34" s="22"/>
      <c r="I34" s="22"/>
      <c r="J34" s="22"/>
      <c r="K34" s="26">
        <f t="shared" si="2"/>
        <v>5</v>
      </c>
    </row>
    <row r="35" spans="1:11" ht="12.75">
      <c r="A35" s="3" t="s">
        <v>34</v>
      </c>
      <c r="B35" s="3"/>
      <c r="C35" s="18">
        <v>2</v>
      </c>
      <c r="D35" s="22"/>
      <c r="E35" s="22">
        <v>-1</v>
      </c>
      <c r="F35" s="22"/>
      <c r="G35" s="22"/>
      <c r="H35" s="22"/>
      <c r="I35" s="22"/>
      <c r="J35" s="22"/>
      <c r="K35" s="26">
        <f t="shared" si="2"/>
        <v>1</v>
      </c>
    </row>
    <row r="36" spans="1:11" ht="12.75">
      <c r="A36" s="3" t="s">
        <v>35</v>
      </c>
      <c r="B36" s="3"/>
      <c r="C36" s="18">
        <v>5</v>
      </c>
      <c r="D36" s="22"/>
      <c r="E36" s="22"/>
      <c r="F36" s="22"/>
      <c r="G36" s="22"/>
      <c r="H36" s="22"/>
      <c r="I36" s="22"/>
      <c r="J36" s="22"/>
      <c r="K36" s="26">
        <f t="shared" si="2"/>
        <v>5</v>
      </c>
    </row>
    <row r="37" spans="1:11" ht="12.75">
      <c r="A37" s="3" t="s">
        <v>36</v>
      </c>
      <c r="B37" s="3"/>
      <c r="C37" s="18">
        <v>2</v>
      </c>
      <c r="D37" s="22"/>
      <c r="E37" s="22"/>
      <c r="F37" s="22"/>
      <c r="G37" s="22"/>
      <c r="H37" s="22"/>
      <c r="I37" s="22"/>
      <c r="J37" s="22"/>
      <c r="K37" s="26">
        <f t="shared" si="2"/>
        <v>2</v>
      </c>
    </row>
    <row r="38" spans="1:11" ht="12.75">
      <c r="A38" s="3" t="s">
        <v>37</v>
      </c>
      <c r="B38" s="3"/>
      <c r="C38" s="18">
        <v>4</v>
      </c>
      <c r="D38" s="22"/>
      <c r="E38" s="22"/>
      <c r="F38" s="22"/>
      <c r="G38" s="22"/>
      <c r="H38" s="22"/>
      <c r="I38" s="22"/>
      <c r="J38" s="22"/>
      <c r="K38" s="26">
        <f t="shared" si="2"/>
        <v>4</v>
      </c>
    </row>
    <row r="39" spans="1:11" ht="12.75">
      <c r="A39" s="3" t="s">
        <v>38</v>
      </c>
      <c r="B39" s="3"/>
      <c r="C39" s="18">
        <v>2</v>
      </c>
      <c r="D39" s="22"/>
      <c r="E39" s="22"/>
      <c r="F39" s="22"/>
      <c r="G39" s="22"/>
      <c r="H39" s="22"/>
      <c r="I39" s="22"/>
      <c r="J39" s="22"/>
      <c r="K39" s="26">
        <f t="shared" si="2"/>
        <v>2</v>
      </c>
    </row>
    <row r="40" spans="1:11" ht="12.75">
      <c r="A40" s="3" t="s">
        <v>39</v>
      </c>
      <c r="B40" s="3"/>
      <c r="C40" s="18">
        <v>0</v>
      </c>
      <c r="D40" s="22"/>
      <c r="E40" s="22"/>
      <c r="F40" s="22"/>
      <c r="G40" s="22"/>
      <c r="H40" s="22"/>
      <c r="I40" s="22"/>
      <c r="J40" s="22"/>
      <c r="K40" s="26">
        <f t="shared" si="2"/>
        <v>0</v>
      </c>
    </row>
    <row r="41" spans="1:11" ht="12.75">
      <c r="A41" s="3"/>
      <c r="B41" s="3"/>
      <c r="C41" s="18"/>
      <c r="D41" s="22"/>
      <c r="E41" s="22"/>
      <c r="F41" s="22"/>
      <c r="G41" s="22"/>
      <c r="H41" s="22"/>
      <c r="I41" s="22"/>
      <c r="J41" s="22"/>
      <c r="K41" s="26"/>
    </row>
    <row r="42" spans="1:11" ht="12.75" hidden="1" outlineLevel="1">
      <c r="A42" s="11" t="s">
        <v>40</v>
      </c>
      <c r="B42" s="3"/>
      <c r="C42" s="18"/>
      <c r="D42" s="22"/>
      <c r="E42" s="22"/>
      <c r="F42" s="22"/>
      <c r="G42" s="22"/>
      <c r="H42" s="22"/>
      <c r="I42" s="22"/>
      <c r="J42" s="22"/>
      <c r="K42" s="26"/>
    </row>
    <row r="43" spans="1:11" ht="12.75" hidden="1" outlineLevel="1">
      <c r="A43" s="3" t="s">
        <v>41</v>
      </c>
      <c r="B43" s="3"/>
      <c r="C43" s="18"/>
      <c r="D43" s="22"/>
      <c r="E43" s="22"/>
      <c r="F43" s="22"/>
      <c r="G43" s="22"/>
      <c r="H43" s="22"/>
      <c r="I43" s="22"/>
      <c r="J43" s="22"/>
      <c r="K43" s="26"/>
    </row>
    <row r="44" spans="1:11" ht="12.75" hidden="1" outlineLevel="1">
      <c r="A44" s="3" t="s">
        <v>42</v>
      </c>
      <c r="B44" s="3"/>
      <c r="C44" s="18"/>
      <c r="D44" s="22"/>
      <c r="E44" s="22"/>
      <c r="F44" s="22"/>
      <c r="G44" s="22"/>
      <c r="H44" s="22"/>
      <c r="I44" s="22"/>
      <c r="J44" s="22"/>
      <c r="K44" s="26"/>
    </row>
    <row r="45" spans="1:11" ht="12.75" hidden="1" outlineLevel="1">
      <c r="A45" s="3" t="s">
        <v>43</v>
      </c>
      <c r="B45" s="3"/>
      <c r="C45" s="18"/>
      <c r="D45" s="22"/>
      <c r="E45" s="22"/>
      <c r="F45" s="22"/>
      <c r="G45" s="22"/>
      <c r="H45" s="22"/>
      <c r="I45" s="22"/>
      <c r="J45" s="22"/>
      <c r="K45" s="26"/>
    </row>
    <row r="46" spans="1:11" ht="12.75" hidden="1" outlineLevel="1">
      <c r="A46" s="3" t="s">
        <v>44</v>
      </c>
      <c r="B46" s="3"/>
      <c r="C46" s="18"/>
      <c r="D46" s="22"/>
      <c r="E46" s="22"/>
      <c r="F46" s="22"/>
      <c r="G46" s="22"/>
      <c r="H46" s="22"/>
      <c r="I46" s="22"/>
      <c r="J46" s="22"/>
      <c r="K46" s="26"/>
    </row>
    <row r="47" spans="1:11" ht="12.75" hidden="1" outlineLevel="1">
      <c r="A47" s="3"/>
      <c r="B47" s="3"/>
      <c r="C47" s="18"/>
      <c r="D47" s="22"/>
      <c r="E47" s="22"/>
      <c r="F47" s="22"/>
      <c r="G47" s="22"/>
      <c r="H47" s="22"/>
      <c r="I47" s="22"/>
      <c r="J47" s="22"/>
      <c r="K47" s="26"/>
    </row>
    <row r="48" spans="1:11" ht="12.75" collapsed="1">
      <c r="A48" s="11" t="s">
        <v>45</v>
      </c>
      <c r="B48" s="3"/>
      <c r="C48" s="18"/>
      <c r="D48" s="22"/>
      <c r="E48" s="22"/>
      <c r="F48" s="22"/>
      <c r="G48" s="22"/>
      <c r="H48" s="22"/>
      <c r="I48" s="22"/>
      <c r="J48" s="22"/>
      <c r="K48" s="26"/>
    </row>
    <row r="49" spans="1:11" ht="12.75">
      <c r="A49" s="3" t="s">
        <v>46</v>
      </c>
      <c r="B49" s="3"/>
      <c r="C49" s="18">
        <v>6</v>
      </c>
      <c r="D49" s="22"/>
      <c r="E49" s="22"/>
      <c r="F49" s="54"/>
      <c r="G49" s="22"/>
      <c r="H49" s="22"/>
      <c r="I49" s="22"/>
      <c r="J49" s="22"/>
      <c r="K49" s="26">
        <f aca="true" t="shared" si="3" ref="K49:K75">SUM(C49:J49)</f>
        <v>6</v>
      </c>
    </row>
    <row r="50" spans="1:11" ht="12.75">
      <c r="A50" s="3" t="s">
        <v>47</v>
      </c>
      <c r="B50" s="3"/>
      <c r="C50" s="18">
        <v>104</v>
      </c>
      <c r="D50" s="22"/>
      <c r="E50" s="52">
        <v>-2</v>
      </c>
      <c r="F50" s="22"/>
      <c r="G50" s="53"/>
      <c r="H50" s="22"/>
      <c r="I50" s="22"/>
      <c r="J50" s="22"/>
      <c r="K50" s="26">
        <f t="shared" si="3"/>
        <v>102</v>
      </c>
    </row>
    <row r="51" spans="1:11" ht="12.75">
      <c r="A51" s="3" t="s">
        <v>48</v>
      </c>
      <c r="B51" s="3"/>
      <c r="C51" s="18">
        <v>19</v>
      </c>
      <c r="D51" s="22"/>
      <c r="E51" s="52"/>
      <c r="F51" s="22"/>
      <c r="G51" s="53"/>
      <c r="H51" s="22"/>
      <c r="I51" s="22"/>
      <c r="J51" s="22"/>
      <c r="K51" s="26">
        <f t="shared" si="3"/>
        <v>19</v>
      </c>
    </row>
    <row r="52" spans="1:11" ht="12.75">
      <c r="A52" s="3" t="s">
        <v>49</v>
      </c>
      <c r="B52" s="3"/>
      <c r="C52" s="18">
        <v>41</v>
      </c>
      <c r="D52" s="22"/>
      <c r="E52" s="22"/>
      <c r="F52" s="55"/>
      <c r="G52" s="22"/>
      <c r="H52" s="22"/>
      <c r="I52" s="22"/>
      <c r="J52" s="22"/>
      <c r="K52" s="26">
        <f t="shared" si="3"/>
        <v>41</v>
      </c>
    </row>
    <row r="53" spans="1:11" ht="12.75">
      <c r="A53" s="3" t="s">
        <v>50</v>
      </c>
      <c r="B53" s="3"/>
      <c r="C53" s="18">
        <v>0</v>
      </c>
      <c r="D53" s="22"/>
      <c r="E53" s="22"/>
      <c r="F53" s="22"/>
      <c r="G53" s="22"/>
      <c r="H53" s="22"/>
      <c r="I53" s="22"/>
      <c r="J53" s="22"/>
      <c r="K53" s="26">
        <f t="shared" si="3"/>
        <v>0</v>
      </c>
    </row>
    <row r="54" spans="1:11" ht="12.75">
      <c r="A54" s="3" t="s">
        <v>51</v>
      </c>
      <c r="B54" s="3"/>
      <c r="C54" s="18">
        <v>2</v>
      </c>
      <c r="D54" s="22"/>
      <c r="E54" s="22"/>
      <c r="F54" s="22"/>
      <c r="G54" s="22"/>
      <c r="H54" s="22"/>
      <c r="I54" s="22"/>
      <c r="J54" s="22"/>
      <c r="K54" s="26">
        <f t="shared" si="3"/>
        <v>2</v>
      </c>
    </row>
    <row r="55" spans="1:11" ht="12.75">
      <c r="A55" s="3" t="s">
        <v>52</v>
      </c>
      <c r="B55" s="3"/>
      <c r="C55" s="18">
        <v>0</v>
      </c>
      <c r="D55" s="22"/>
      <c r="E55" s="22"/>
      <c r="F55" s="22"/>
      <c r="G55" s="22"/>
      <c r="H55" s="22"/>
      <c r="I55" s="22"/>
      <c r="J55" s="22"/>
      <c r="K55" s="26">
        <f t="shared" si="3"/>
        <v>0</v>
      </c>
    </row>
    <row r="56" spans="1:11" ht="12.75">
      <c r="A56" s="3" t="s">
        <v>53</v>
      </c>
      <c r="B56" s="3"/>
      <c r="C56" s="18">
        <v>0</v>
      </c>
      <c r="D56" s="22"/>
      <c r="E56" s="22"/>
      <c r="F56" s="22"/>
      <c r="G56" s="22"/>
      <c r="H56" s="22"/>
      <c r="I56" s="24"/>
      <c r="J56" s="22"/>
      <c r="K56" s="26">
        <f t="shared" si="3"/>
        <v>0</v>
      </c>
    </row>
    <row r="57" spans="1:11" ht="12.75">
      <c r="A57" s="3" t="s">
        <v>54</v>
      </c>
      <c r="B57" s="3"/>
      <c r="C57" s="18">
        <v>93</v>
      </c>
      <c r="D57" s="22"/>
      <c r="E57" s="22"/>
      <c r="F57" s="22"/>
      <c r="G57" s="22"/>
      <c r="H57" s="22"/>
      <c r="I57" s="22"/>
      <c r="J57" s="22"/>
      <c r="K57" s="26">
        <f t="shared" si="3"/>
        <v>93</v>
      </c>
    </row>
    <row r="58" spans="1:11" ht="12.75">
      <c r="A58" s="3" t="s">
        <v>55</v>
      </c>
      <c r="B58" s="3"/>
      <c r="C58" s="18">
        <v>44</v>
      </c>
      <c r="D58" s="22"/>
      <c r="E58" s="22"/>
      <c r="F58" s="22"/>
      <c r="G58" s="22"/>
      <c r="H58" s="22"/>
      <c r="I58" s="22"/>
      <c r="J58" s="22"/>
      <c r="K58" s="26">
        <f t="shared" si="3"/>
        <v>44</v>
      </c>
    </row>
    <row r="59" spans="1:11" ht="12.75">
      <c r="A59" s="3" t="s">
        <v>56</v>
      </c>
      <c r="B59" s="3"/>
      <c r="C59" s="18">
        <v>10</v>
      </c>
      <c r="D59" s="22"/>
      <c r="E59" s="22"/>
      <c r="F59" s="22"/>
      <c r="G59" s="22"/>
      <c r="H59" s="22"/>
      <c r="I59" s="22"/>
      <c r="J59" s="22"/>
      <c r="K59" s="26">
        <f t="shared" si="3"/>
        <v>10</v>
      </c>
    </row>
    <row r="60" spans="1:11" ht="12.75">
      <c r="A60" s="3" t="s">
        <v>57</v>
      </c>
      <c r="B60" s="3"/>
      <c r="C60" s="18">
        <v>1</v>
      </c>
      <c r="D60" s="22"/>
      <c r="E60" s="22"/>
      <c r="F60" s="22"/>
      <c r="G60" s="22"/>
      <c r="H60" s="22"/>
      <c r="I60" s="22"/>
      <c r="J60" s="22"/>
      <c r="K60" s="26">
        <f t="shared" si="3"/>
        <v>1</v>
      </c>
    </row>
    <row r="61" spans="1:11" ht="12.75">
      <c r="A61" s="3" t="s">
        <v>58</v>
      </c>
      <c r="B61" s="3"/>
      <c r="C61" s="18">
        <v>13</v>
      </c>
      <c r="D61" s="22"/>
      <c r="E61" s="22"/>
      <c r="F61" s="22"/>
      <c r="G61" s="22"/>
      <c r="H61" s="22"/>
      <c r="I61" s="22"/>
      <c r="J61" s="22"/>
      <c r="K61" s="26">
        <f t="shared" si="3"/>
        <v>13</v>
      </c>
    </row>
    <row r="62" spans="1:11" ht="12.75">
      <c r="A62" s="3" t="s">
        <v>59</v>
      </c>
      <c r="B62" s="3"/>
      <c r="C62" s="18">
        <v>0</v>
      </c>
      <c r="D62" s="22"/>
      <c r="E62" s="22"/>
      <c r="F62" s="22"/>
      <c r="G62" s="22"/>
      <c r="H62" s="22"/>
      <c r="I62" s="22"/>
      <c r="J62" s="22"/>
      <c r="K62" s="26">
        <f t="shared" si="3"/>
        <v>0</v>
      </c>
    </row>
    <row r="63" spans="1:11" ht="12.75">
      <c r="A63" s="3" t="s">
        <v>60</v>
      </c>
      <c r="B63" s="3"/>
      <c r="C63" s="28">
        <v>0</v>
      </c>
      <c r="D63" s="29"/>
      <c r="E63" s="29"/>
      <c r="F63" s="29"/>
      <c r="G63" s="29"/>
      <c r="H63" s="29"/>
      <c r="I63" s="29"/>
      <c r="J63" s="29"/>
      <c r="K63" s="26">
        <f t="shared" si="3"/>
        <v>0</v>
      </c>
    </row>
    <row r="64" spans="1:11" ht="12.75">
      <c r="A64" s="3" t="s">
        <v>61</v>
      </c>
      <c r="B64" s="3"/>
      <c r="C64" s="18">
        <v>0</v>
      </c>
      <c r="D64" s="22"/>
      <c r="E64" s="22"/>
      <c r="F64" s="22"/>
      <c r="G64" s="22"/>
      <c r="H64" s="56"/>
      <c r="I64" s="22"/>
      <c r="J64" s="22"/>
      <c r="K64" s="26">
        <f t="shared" si="3"/>
        <v>0</v>
      </c>
    </row>
    <row r="65" spans="1:11" ht="12.75">
      <c r="A65" s="3" t="s">
        <v>74</v>
      </c>
      <c r="B65" s="3"/>
      <c r="C65" s="18">
        <v>0</v>
      </c>
      <c r="D65" s="22"/>
      <c r="E65" s="22"/>
      <c r="F65" s="22"/>
      <c r="G65" s="22"/>
      <c r="H65" s="22"/>
      <c r="I65" s="22"/>
      <c r="J65" s="22"/>
      <c r="K65" s="26">
        <f t="shared" si="3"/>
        <v>0</v>
      </c>
    </row>
    <row r="66" spans="1:11" ht="12.75">
      <c r="A66" s="3" t="s">
        <v>62</v>
      </c>
      <c r="B66" s="3"/>
      <c r="C66" s="18">
        <v>81</v>
      </c>
      <c r="D66" s="22"/>
      <c r="E66" s="22"/>
      <c r="F66" s="22"/>
      <c r="G66" s="22"/>
      <c r="H66" s="22"/>
      <c r="I66" s="22"/>
      <c r="J66" s="22"/>
      <c r="K66" s="26">
        <f t="shared" si="3"/>
        <v>81</v>
      </c>
    </row>
    <row r="67" spans="1:11" ht="12.75">
      <c r="A67" s="3" t="s">
        <v>63</v>
      </c>
      <c r="B67" s="3"/>
      <c r="C67" s="18">
        <v>14</v>
      </c>
      <c r="D67" s="22"/>
      <c r="E67" s="22"/>
      <c r="F67" s="22"/>
      <c r="G67" s="22"/>
      <c r="H67" s="22"/>
      <c r="I67" s="22"/>
      <c r="J67" s="22"/>
      <c r="K67" s="26">
        <f t="shared" si="3"/>
        <v>14</v>
      </c>
    </row>
    <row r="68" spans="1:11" s="59" customFormat="1" ht="12" customHeight="1">
      <c r="A68" s="57" t="s">
        <v>64</v>
      </c>
      <c r="B68" s="57"/>
      <c r="C68" s="28">
        <v>0</v>
      </c>
      <c r="D68" s="29"/>
      <c r="E68" s="29"/>
      <c r="F68" s="29"/>
      <c r="G68" s="29"/>
      <c r="H68" s="29"/>
      <c r="I68" s="29"/>
      <c r="J68" s="29"/>
      <c r="K68" s="58">
        <f t="shared" si="3"/>
        <v>0</v>
      </c>
    </row>
    <row r="69" spans="1:11" ht="12.75">
      <c r="A69" s="4" t="s">
        <v>65</v>
      </c>
      <c r="B69" s="3"/>
      <c r="C69" s="18">
        <v>15</v>
      </c>
      <c r="D69" s="22"/>
      <c r="E69" s="22"/>
      <c r="F69" s="22"/>
      <c r="G69" s="22"/>
      <c r="H69" s="22"/>
      <c r="I69" s="22"/>
      <c r="J69" s="22"/>
      <c r="K69" s="26">
        <f t="shared" si="3"/>
        <v>15</v>
      </c>
    </row>
    <row r="70" spans="1:11" ht="12.75">
      <c r="A70" s="4" t="s">
        <v>66</v>
      </c>
      <c r="B70" s="3"/>
      <c r="C70" s="18">
        <v>12</v>
      </c>
      <c r="D70" s="22"/>
      <c r="E70" s="22"/>
      <c r="F70" s="22"/>
      <c r="G70" s="25"/>
      <c r="H70" s="22"/>
      <c r="I70" s="22"/>
      <c r="J70" s="22"/>
      <c r="K70" s="26">
        <f t="shared" si="3"/>
        <v>12</v>
      </c>
    </row>
    <row r="71" spans="1:11" ht="12.75">
      <c r="A71" s="4" t="s">
        <v>67</v>
      </c>
      <c r="B71" s="3"/>
      <c r="C71" s="18">
        <v>3</v>
      </c>
      <c r="D71" s="22"/>
      <c r="E71" s="22"/>
      <c r="F71" s="22"/>
      <c r="G71" s="22"/>
      <c r="H71" s="22"/>
      <c r="I71" s="22"/>
      <c r="J71" s="22"/>
      <c r="K71" s="26">
        <f t="shared" si="3"/>
        <v>3</v>
      </c>
    </row>
    <row r="72" spans="1:11" ht="12.75">
      <c r="A72" s="4" t="s">
        <v>68</v>
      </c>
      <c r="B72" s="3"/>
      <c r="C72" s="18">
        <v>4</v>
      </c>
      <c r="D72" s="22"/>
      <c r="E72" s="22"/>
      <c r="F72" s="22"/>
      <c r="G72" s="22"/>
      <c r="H72" s="22"/>
      <c r="I72" s="22"/>
      <c r="J72" s="22"/>
      <c r="K72" s="26">
        <f t="shared" si="3"/>
        <v>4</v>
      </c>
    </row>
    <row r="73" spans="1:11" ht="12.75">
      <c r="A73" s="3" t="s">
        <v>69</v>
      </c>
      <c r="B73" s="3"/>
      <c r="C73" s="18">
        <v>27</v>
      </c>
      <c r="D73" s="22"/>
      <c r="E73" s="22"/>
      <c r="F73" s="22"/>
      <c r="G73" s="22"/>
      <c r="H73" s="22"/>
      <c r="I73" s="22"/>
      <c r="J73" s="22"/>
      <c r="K73" s="26">
        <f t="shared" si="3"/>
        <v>27</v>
      </c>
    </row>
    <row r="74" spans="1:11" ht="12.75">
      <c r="A74" s="1" t="s">
        <v>70</v>
      </c>
      <c r="C74" s="18">
        <v>4</v>
      </c>
      <c r="D74" s="22"/>
      <c r="E74" s="22"/>
      <c r="F74" s="22"/>
      <c r="G74" s="22"/>
      <c r="H74" s="22"/>
      <c r="I74" s="22"/>
      <c r="J74" s="22"/>
      <c r="K74" s="26">
        <f t="shared" si="3"/>
        <v>4</v>
      </c>
    </row>
    <row r="75" spans="1:11" ht="12.75">
      <c r="A75" s="1" t="s">
        <v>71</v>
      </c>
      <c r="C75" s="19">
        <v>2</v>
      </c>
      <c r="D75" s="22"/>
      <c r="E75" s="22"/>
      <c r="F75" s="22"/>
      <c r="G75" s="22"/>
      <c r="H75" s="22"/>
      <c r="I75" s="22"/>
      <c r="J75" s="22"/>
      <c r="K75" s="27">
        <f t="shared" si="3"/>
        <v>2</v>
      </c>
    </row>
    <row r="76" spans="3:11" ht="12.75">
      <c r="C76" s="5"/>
      <c r="D76" s="13"/>
      <c r="E76" s="13" t="s">
        <v>88</v>
      </c>
      <c r="F76" s="12"/>
      <c r="G76" s="12"/>
      <c r="H76" s="12"/>
      <c r="I76" s="12"/>
      <c r="J76" s="12"/>
      <c r="K76" s="5"/>
    </row>
    <row r="77" spans="1:11" ht="6.75" customHeight="1">
      <c r="A77" s="14"/>
      <c r="C77" s="12"/>
      <c r="D77" s="12"/>
      <c r="E77" s="13"/>
      <c r="F77" s="12"/>
      <c r="G77" s="12"/>
      <c r="H77" s="12"/>
      <c r="I77" s="12"/>
      <c r="J77" s="12"/>
      <c r="K77" s="12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42356</v>
      </c>
      <c r="K82" s="12"/>
    </row>
    <row r="83" spans="1:11" ht="12.75">
      <c r="A83" s="38" t="s">
        <v>83</v>
      </c>
      <c r="B83" s="34"/>
      <c r="C83" s="49">
        <v>31</v>
      </c>
      <c r="D83" s="46"/>
      <c r="E83" s="46"/>
      <c r="F83" s="48"/>
      <c r="G83" s="48" t="s">
        <v>78</v>
      </c>
      <c r="H83" s="49">
        <v>2</v>
      </c>
      <c r="I83" s="34"/>
      <c r="J83" s="73" t="s">
        <v>103</v>
      </c>
      <c r="K83" s="12"/>
    </row>
    <row r="84" spans="1:11" ht="12.75">
      <c r="A84" s="38" t="s">
        <v>80</v>
      </c>
      <c r="B84" s="34"/>
      <c r="C84" s="49">
        <v>58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55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50</v>
      </c>
      <c r="D86" s="34"/>
      <c r="E86" s="48"/>
      <c r="F86" s="51"/>
      <c r="G86" s="48" t="s">
        <v>82</v>
      </c>
      <c r="H86" s="34">
        <f>SUM(H83:H85)</f>
        <v>41</v>
      </c>
      <c r="I86" s="34"/>
      <c r="J86" s="35"/>
      <c r="K86" s="12"/>
    </row>
    <row r="87" spans="1:11" ht="12.75">
      <c r="A87" s="38" t="s">
        <v>94</v>
      </c>
      <c r="B87" s="34"/>
      <c r="C87" s="49">
        <v>59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54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40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58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56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42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503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2:J33" name="Plage6"/>
  </protectedRanges>
  <mergeCells count="2">
    <mergeCell ref="A1:K1"/>
    <mergeCell ref="A2:K2"/>
  </mergeCells>
  <conditionalFormatting sqref="C9:C76 K9:K76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5" r:id="rId3"/>
  <rowBreaks count="1" manualBreakCount="1">
    <brk id="47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70" sqref="A70:IV70"/>
    </sheetView>
  </sheetViews>
  <sheetFormatPr defaultColWidth="11.421875" defaultRowHeight="12.75" outlineLevelRow="1"/>
  <cols>
    <col min="1" max="1" width="44.7109375" style="1" customWidth="1"/>
    <col min="2" max="2" width="5.00390625" style="1" bestFit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88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3"/>
    </row>
    <row r="4" spans="1:11" ht="3" customHeight="1">
      <c r="A4" s="3"/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5" t="s">
        <v>2</v>
      </c>
      <c r="D5" s="6" t="s">
        <v>3</v>
      </c>
      <c r="E5" s="7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5" t="s">
        <v>2</v>
      </c>
    </row>
    <row r="6" spans="1:11" ht="16.5" thickBot="1">
      <c r="A6" s="8" t="s">
        <v>10</v>
      </c>
      <c r="B6" s="9"/>
      <c r="C6" s="10">
        <v>42419</v>
      </c>
      <c r="D6" s="10">
        <f aca="true" t="shared" si="0" ref="D6:J6">C6+1</f>
        <v>42420</v>
      </c>
      <c r="E6" s="10">
        <f t="shared" si="0"/>
        <v>42421</v>
      </c>
      <c r="F6" s="10">
        <f t="shared" si="0"/>
        <v>42422</v>
      </c>
      <c r="G6" s="10">
        <f t="shared" si="0"/>
        <v>42423</v>
      </c>
      <c r="H6" s="10">
        <f t="shared" si="0"/>
        <v>42424</v>
      </c>
      <c r="I6" s="10">
        <f t="shared" si="0"/>
        <v>42425</v>
      </c>
      <c r="J6" s="10">
        <f t="shared" si="0"/>
        <v>42426</v>
      </c>
      <c r="K6" s="10">
        <f>J6</f>
        <v>42426</v>
      </c>
    </row>
    <row r="7" spans="1:11" ht="12.75">
      <c r="A7" s="3"/>
      <c r="B7" s="3"/>
      <c r="C7" s="3"/>
      <c r="D7" s="3"/>
      <c r="E7" s="4"/>
      <c r="F7" s="3"/>
      <c r="G7" s="3"/>
      <c r="H7" s="3"/>
      <c r="I7" s="3"/>
      <c r="J7" s="3"/>
      <c r="K7" s="3"/>
    </row>
    <row r="8" spans="1:11" ht="12.75">
      <c r="A8" s="11" t="s">
        <v>11</v>
      </c>
      <c r="B8" s="3"/>
      <c r="C8" s="16"/>
      <c r="D8" s="20"/>
      <c r="E8" s="21"/>
      <c r="F8" s="20"/>
      <c r="G8" s="20"/>
      <c r="H8" s="20"/>
      <c r="I8" s="20"/>
      <c r="J8" s="20"/>
      <c r="K8" s="17"/>
    </row>
    <row r="9" spans="1:11" ht="12.75">
      <c r="A9" s="3" t="s">
        <v>12</v>
      </c>
      <c r="B9" s="3"/>
      <c r="C9" s="18">
        <v>486</v>
      </c>
      <c r="D9" s="22"/>
      <c r="E9" s="22"/>
      <c r="F9" s="22"/>
      <c r="G9" s="22">
        <v>-4</v>
      </c>
      <c r="H9" s="22"/>
      <c r="I9" s="22"/>
      <c r="J9" s="22">
        <v>-2</v>
      </c>
      <c r="K9" s="26">
        <f>SUM(C9:J9)</f>
        <v>480</v>
      </c>
    </row>
    <row r="10" spans="1:11" ht="12.75">
      <c r="A10" s="3" t="s">
        <v>13</v>
      </c>
      <c r="B10" s="3"/>
      <c r="C10" s="18">
        <v>2</v>
      </c>
      <c r="D10" s="22"/>
      <c r="E10" s="22"/>
      <c r="F10" s="22"/>
      <c r="G10" s="22"/>
      <c r="H10" s="22"/>
      <c r="I10" s="22"/>
      <c r="J10" s="22"/>
      <c r="K10" s="26">
        <f>SUM(C10:J10)</f>
        <v>2</v>
      </c>
    </row>
    <row r="11" spans="1:11" ht="12.75">
      <c r="A11" s="3" t="s">
        <v>89</v>
      </c>
      <c r="B11" s="3"/>
      <c r="C11" s="18">
        <v>22</v>
      </c>
      <c r="D11" s="22"/>
      <c r="E11" s="22"/>
      <c r="F11" s="22"/>
      <c r="G11" s="22"/>
      <c r="H11" s="22"/>
      <c r="I11" s="22"/>
      <c r="J11" s="22"/>
      <c r="K11" s="26">
        <f>SUM(C11:J11)</f>
        <v>22</v>
      </c>
    </row>
    <row r="12" spans="1:11" ht="12.75">
      <c r="A12" s="3" t="s">
        <v>90</v>
      </c>
      <c r="B12" s="3"/>
      <c r="C12" s="18">
        <v>0</v>
      </c>
      <c r="D12" s="22"/>
      <c r="E12" s="22"/>
      <c r="F12" s="22"/>
      <c r="G12" s="22"/>
      <c r="H12" s="22"/>
      <c r="I12" s="22"/>
      <c r="J12" s="22"/>
      <c r="K12" s="26">
        <f>SUM(C12:J12)</f>
        <v>0</v>
      </c>
    </row>
    <row r="13" spans="1:11" ht="12.75">
      <c r="A13" s="3" t="s">
        <v>14</v>
      </c>
      <c r="B13" s="3" t="s">
        <v>96</v>
      </c>
      <c r="C13" s="18">
        <v>1</v>
      </c>
      <c r="D13" s="22"/>
      <c r="E13" s="22"/>
      <c r="F13" s="22"/>
      <c r="G13" s="22"/>
      <c r="H13" s="22"/>
      <c r="I13" s="22"/>
      <c r="J13" s="22"/>
      <c r="K13" s="26">
        <f>SUM(C13:J13)</f>
        <v>1</v>
      </c>
    </row>
    <row r="14" spans="1:11" ht="12.75">
      <c r="A14" s="3"/>
      <c r="B14" s="3"/>
      <c r="C14" s="18"/>
      <c r="D14" s="22"/>
      <c r="E14" s="22"/>
      <c r="F14" s="22"/>
      <c r="G14" s="22"/>
      <c r="H14" s="22"/>
      <c r="I14" s="22"/>
      <c r="J14" s="22"/>
      <c r="K14" s="26"/>
    </row>
    <row r="15" spans="1:11" ht="12.75">
      <c r="A15" s="11" t="s">
        <v>15</v>
      </c>
      <c r="B15" s="3"/>
      <c r="C15" s="18"/>
      <c r="D15" s="22"/>
      <c r="E15" s="22"/>
      <c r="F15" s="22"/>
      <c r="G15" s="22"/>
      <c r="H15" s="22"/>
      <c r="I15" s="22"/>
      <c r="J15" s="22"/>
      <c r="K15" s="26"/>
    </row>
    <row r="16" spans="1:11" ht="12.75">
      <c r="A16" s="3" t="s">
        <v>16</v>
      </c>
      <c r="B16" s="3"/>
      <c r="C16" s="18">
        <v>1</v>
      </c>
      <c r="D16" s="22"/>
      <c r="E16" s="22"/>
      <c r="F16" s="22"/>
      <c r="G16" s="22"/>
      <c r="H16" s="22"/>
      <c r="I16" s="22"/>
      <c r="J16" s="22"/>
      <c r="K16" s="26">
        <f>SUM(C16:J16)</f>
        <v>1</v>
      </c>
    </row>
    <row r="17" spans="1:11" ht="12.75">
      <c r="A17" s="4" t="s">
        <v>17</v>
      </c>
      <c r="B17" s="4"/>
      <c r="C17" s="18">
        <v>2</v>
      </c>
      <c r="D17" s="22"/>
      <c r="E17" s="22"/>
      <c r="F17" s="22"/>
      <c r="G17" s="22"/>
      <c r="H17" s="22"/>
      <c r="I17" s="22"/>
      <c r="J17" s="22"/>
      <c r="K17" s="26">
        <f>SUM(C17:J17)</f>
        <v>2</v>
      </c>
    </row>
    <row r="18" spans="1:11" ht="12.75">
      <c r="A18" s="4" t="s">
        <v>18</v>
      </c>
      <c r="B18" s="4"/>
      <c r="C18" s="18">
        <v>0</v>
      </c>
      <c r="D18" s="22"/>
      <c r="E18" s="23"/>
      <c r="F18" s="22"/>
      <c r="G18" s="22"/>
      <c r="H18" s="22"/>
      <c r="I18" s="22"/>
      <c r="J18" s="22"/>
      <c r="K18" s="26">
        <f>SUM(C18:J18)</f>
        <v>0</v>
      </c>
    </row>
    <row r="19" spans="1:11" ht="12.75">
      <c r="A19" s="4" t="s">
        <v>19</v>
      </c>
      <c r="B19" s="4"/>
      <c r="C19" s="18">
        <v>2</v>
      </c>
      <c r="D19" s="22"/>
      <c r="E19" s="22"/>
      <c r="F19" s="22"/>
      <c r="G19" s="22"/>
      <c r="H19" s="22"/>
      <c r="I19" s="22"/>
      <c r="J19" s="22"/>
      <c r="K19" s="26">
        <f>SUM(C19:J19)</f>
        <v>2</v>
      </c>
    </row>
    <row r="20" spans="1:11" ht="12.75">
      <c r="A20" s="4" t="s">
        <v>20</v>
      </c>
      <c r="B20" s="4"/>
      <c r="C20" s="18" t="s">
        <v>88</v>
      </c>
      <c r="D20" s="22"/>
      <c r="E20" s="22"/>
      <c r="F20" s="22"/>
      <c r="G20" s="22"/>
      <c r="H20" s="22"/>
      <c r="I20" s="22"/>
      <c r="J20" s="22"/>
      <c r="K20" s="26" t="s">
        <v>88</v>
      </c>
    </row>
    <row r="21" spans="1:11" ht="12.75">
      <c r="A21" s="4" t="s">
        <v>21</v>
      </c>
      <c r="B21" s="4"/>
      <c r="C21" s="18">
        <v>5</v>
      </c>
      <c r="D21" s="22"/>
      <c r="E21" s="22"/>
      <c r="F21" s="22"/>
      <c r="G21" s="22"/>
      <c r="H21" s="22"/>
      <c r="I21" s="22"/>
      <c r="J21" s="22"/>
      <c r="K21" s="26">
        <v>1</v>
      </c>
    </row>
    <row r="22" spans="1:11" ht="12.75">
      <c r="A22" s="3" t="s">
        <v>22</v>
      </c>
      <c r="B22" s="3"/>
      <c r="C22" s="18">
        <v>3</v>
      </c>
      <c r="D22" s="22"/>
      <c r="E22" s="22"/>
      <c r="F22" s="22"/>
      <c r="G22" s="22"/>
      <c r="H22" s="22"/>
      <c r="I22" s="22"/>
      <c r="J22" s="22"/>
      <c r="K22" s="26">
        <f aca="true" t="shared" si="1" ref="K22:K30">SUM(C22:J22)</f>
        <v>3</v>
      </c>
    </row>
    <row r="23" spans="1:11" ht="12.75">
      <c r="A23" s="3" t="s">
        <v>23</v>
      </c>
      <c r="B23" s="3"/>
      <c r="C23" s="18">
        <v>0</v>
      </c>
      <c r="D23" s="22"/>
      <c r="E23" s="22"/>
      <c r="F23" s="22"/>
      <c r="G23" s="22"/>
      <c r="H23" s="22"/>
      <c r="I23" s="22"/>
      <c r="J23" s="22"/>
      <c r="K23" s="26">
        <f t="shared" si="1"/>
        <v>0</v>
      </c>
    </row>
    <row r="24" spans="1:11" ht="12.75">
      <c r="A24" s="3" t="s">
        <v>24</v>
      </c>
      <c r="B24" s="3"/>
      <c r="C24" s="18">
        <v>1</v>
      </c>
      <c r="D24" s="22"/>
      <c r="E24" s="22"/>
      <c r="F24" s="22"/>
      <c r="G24" s="22"/>
      <c r="H24" s="22"/>
      <c r="I24" s="22"/>
      <c r="J24" s="22"/>
      <c r="K24" s="26">
        <f t="shared" si="1"/>
        <v>1</v>
      </c>
    </row>
    <row r="25" spans="1:11" ht="12.75">
      <c r="A25" s="3" t="s">
        <v>25</v>
      </c>
      <c r="B25" s="3"/>
      <c r="C25" s="18">
        <v>4</v>
      </c>
      <c r="D25" s="22"/>
      <c r="E25" s="22"/>
      <c r="F25" s="22"/>
      <c r="G25" s="22"/>
      <c r="H25" s="22"/>
      <c r="I25" s="22"/>
      <c r="J25" s="22"/>
      <c r="K25" s="26">
        <f t="shared" si="1"/>
        <v>4</v>
      </c>
    </row>
    <row r="26" spans="1:11" ht="12.75">
      <c r="A26" s="4" t="s">
        <v>26</v>
      </c>
      <c r="B26" s="4"/>
      <c r="C26" s="18">
        <v>10</v>
      </c>
      <c r="D26" s="22"/>
      <c r="E26" s="22"/>
      <c r="F26" s="22"/>
      <c r="G26" s="22"/>
      <c r="H26" s="22"/>
      <c r="I26" s="22"/>
      <c r="J26" s="22"/>
      <c r="K26" s="26">
        <f t="shared" si="1"/>
        <v>10</v>
      </c>
    </row>
    <row r="27" spans="1:11" ht="12.75">
      <c r="A27" s="3" t="s">
        <v>27</v>
      </c>
      <c r="B27" s="3"/>
      <c r="C27" s="18">
        <v>3</v>
      </c>
      <c r="D27" s="22"/>
      <c r="E27" s="22"/>
      <c r="F27" s="22"/>
      <c r="G27" s="22"/>
      <c r="H27" s="22"/>
      <c r="I27" s="22"/>
      <c r="J27" s="22"/>
      <c r="K27" s="26">
        <f t="shared" si="1"/>
        <v>3</v>
      </c>
    </row>
    <row r="28" spans="1:11" ht="12.75">
      <c r="A28" s="3" t="s">
        <v>28</v>
      </c>
      <c r="B28" s="3"/>
      <c r="C28" s="18">
        <v>0</v>
      </c>
      <c r="D28" s="22"/>
      <c r="E28" s="22"/>
      <c r="F28" s="22"/>
      <c r="G28" s="22"/>
      <c r="H28" s="22"/>
      <c r="I28" s="22"/>
      <c r="J28" s="22"/>
      <c r="K28" s="26">
        <f t="shared" si="1"/>
        <v>0</v>
      </c>
    </row>
    <row r="29" spans="1:11" ht="12.75">
      <c r="A29" s="3" t="s">
        <v>29</v>
      </c>
      <c r="B29" s="3"/>
      <c r="C29" s="18">
        <v>4</v>
      </c>
      <c r="D29" s="22"/>
      <c r="E29" s="22"/>
      <c r="F29" s="22"/>
      <c r="G29" s="22"/>
      <c r="H29" s="22"/>
      <c r="I29" s="22"/>
      <c r="J29" s="22"/>
      <c r="K29" s="26">
        <f t="shared" si="1"/>
        <v>4</v>
      </c>
    </row>
    <row r="30" spans="1:11" ht="12.75">
      <c r="A30" s="3" t="s">
        <v>73</v>
      </c>
      <c r="B30" s="3"/>
      <c r="C30" s="18">
        <v>1</v>
      </c>
      <c r="D30" s="22"/>
      <c r="E30" s="22"/>
      <c r="F30" s="22"/>
      <c r="G30" s="22"/>
      <c r="H30" s="22"/>
      <c r="I30" s="22"/>
      <c r="J30" s="22"/>
      <c r="K30" s="26">
        <f t="shared" si="1"/>
        <v>1</v>
      </c>
    </row>
    <row r="31" spans="1:11" ht="12.75">
      <c r="A31" s="11" t="s">
        <v>30</v>
      </c>
      <c r="B31" s="3"/>
      <c r="C31" s="18"/>
      <c r="D31" s="22"/>
      <c r="E31" s="22"/>
      <c r="F31" s="22"/>
      <c r="G31" s="22"/>
      <c r="H31" s="22"/>
      <c r="I31" s="22"/>
      <c r="J31" s="22"/>
      <c r="K31" s="26"/>
    </row>
    <row r="32" spans="1:11" ht="12.75">
      <c r="A32" s="3" t="s">
        <v>31</v>
      </c>
      <c r="B32" s="3"/>
      <c r="C32" s="18">
        <v>2</v>
      </c>
      <c r="D32" s="22"/>
      <c r="E32" s="22"/>
      <c r="F32" s="22"/>
      <c r="G32" s="22"/>
      <c r="H32" s="22"/>
      <c r="I32" s="22"/>
      <c r="J32" s="22"/>
      <c r="K32" s="26">
        <f aca="true" t="shared" si="2" ref="K32:K40">SUM(C32:J32)</f>
        <v>2</v>
      </c>
    </row>
    <row r="33" spans="1:11" ht="12.75">
      <c r="A33" s="3" t="s">
        <v>32</v>
      </c>
      <c r="B33" s="3"/>
      <c r="C33" s="18">
        <v>1</v>
      </c>
      <c r="D33" s="22"/>
      <c r="E33" s="22"/>
      <c r="F33" s="22"/>
      <c r="G33" s="22"/>
      <c r="H33" s="22"/>
      <c r="I33" s="22"/>
      <c r="J33" s="22"/>
      <c r="K33" s="26">
        <f t="shared" si="2"/>
        <v>1</v>
      </c>
    </row>
    <row r="34" spans="1:11" ht="12.75">
      <c r="A34" s="3" t="s">
        <v>33</v>
      </c>
      <c r="B34" s="3"/>
      <c r="C34" s="18">
        <v>5</v>
      </c>
      <c r="D34" s="22"/>
      <c r="E34" s="22"/>
      <c r="F34" s="22"/>
      <c r="G34" s="22"/>
      <c r="H34" s="22"/>
      <c r="I34" s="22"/>
      <c r="J34" s="22"/>
      <c r="K34" s="26">
        <f t="shared" si="2"/>
        <v>5</v>
      </c>
    </row>
    <row r="35" spans="1:11" ht="12.75">
      <c r="A35" s="3" t="s">
        <v>34</v>
      </c>
      <c r="B35" s="3"/>
      <c r="C35" s="18">
        <v>2</v>
      </c>
      <c r="D35" s="22"/>
      <c r="E35" s="22"/>
      <c r="F35" s="22"/>
      <c r="G35" s="22"/>
      <c r="H35" s="22"/>
      <c r="I35" s="22"/>
      <c r="J35" s="22"/>
      <c r="K35" s="26">
        <f t="shared" si="2"/>
        <v>2</v>
      </c>
    </row>
    <row r="36" spans="1:11" ht="12.75">
      <c r="A36" s="3" t="s">
        <v>35</v>
      </c>
      <c r="B36" s="3"/>
      <c r="C36" s="18">
        <v>5</v>
      </c>
      <c r="D36" s="22"/>
      <c r="E36" s="22"/>
      <c r="F36" s="22"/>
      <c r="G36" s="22"/>
      <c r="H36" s="22"/>
      <c r="I36" s="22"/>
      <c r="J36" s="22"/>
      <c r="K36" s="26">
        <f t="shared" si="2"/>
        <v>5</v>
      </c>
    </row>
    <row r="37" spans="1:11" ht="12.75">
      <c r="A37" s="3" t="s">
        <v>36</v>
      </c>
      <c r="B37" s="3"/>
      <c r="C37" s="18">
        <v>2</v>
      </c>
      <c r="D37" s="22"/>
      <c r="E37" s="22"/>
      <c r="F37" s="22"/>
      <c r="G37" s="22"/>
      <c r="H37" s="22"/>
      <c r="I37" s="22"/>
      <c r="J37" s="22"/>
      <c r="K37" s="26">
        <f t="shared" si="2"/>
        <v>2</v>
      </c>
    </row>
    <row r="38" spans="1:11" ht="12.75">
      <c r="A38" s="3" t="s">
        <v>37</v>
      </c>
      <c r="B38" s="3"/>
      <c r="C38" s="18">
        <v>4</v>
      </c>
      <c r="D38" s="22"/>
      <c r="E38" s="22"/>
      <c r="F38" s="22"/>
      <c r="G38" s="22"/>
      <c r="H38" s="22"/>
      <c r="I38" s="22"/>
      <c r="J38" s="22"/>
      <c r="K38" s="26">
        <f t="shared" si="2"/>
        <v>4</v>
      </c>
    </row>
    <row r="39" spans="1:11" ht="12.75">
      <c r="A39" s="3" t="s">
        <v>38</v>
      </c>
      <c r="B39" s="3"/>
      <c r="C39" s="18">
        <v>2</v>
      </c>
      <c r="D39" s="22"/>
      <c r="E39" s="22"/>
      <c r="F39" s="22"/>
      <c r="G39" s="22"/>
      <c r="H39" s="22"/>
      <c r="I39" s="22"/>
      <c r="J39" s="22"/>
      <c r="K39" s="26">
        <f t="shared" si="2"/>
        <v>2</v>
      </c>
    </row>
    <row r="40" spans="1:11" ht="12.75">
      <c r="A40" s="3" t="s">
        <v>39</v>
      </c>
      <c r="B40" s="3"/>
      <c r="C40" s="18">
        <v>1</v>
      </c>
      <c r="D40" s="22"/>
      <c r="E40" s="22"/>
      <c r="F40" s="22"/>
      <c r="G40" s="22">
        <v>-1</v>
      </c>
      <c r="H40" s="22"/>
      <c r="I40" s="22"/>
      <c r="J40" s="22"/>
      <c r="K40" s="26">
        <f t="shared" si="2"/>
        <v>0</v>
      </c>
    </row>
    <row r="41" spans="1:11" ht="12.75">
      <c r="A41" s="3"/>
      <c r="B41" s="3"/>
      <c r="C41" s="18"/>
      <c r="D41" s="22"/>
      <c r="E41" s="22"/>
      <c r="F41" s="22"/>
      <c r="G41" s="22"/>
      <c r="H41" s="22"/>
      <c r="I41" s="22"/>
      <c r="J41" s="22"/>
      <c r="K41" s="26"/>
    </row>
    <row r="42" spans="1:11" ht="12.75" hidden="1" outlineLevel="1">
      <c r="A42" s="11" t="s">
        <v>40</v>
      </c>
      <c r="B42" s="3"/>
      <c r="C42" s="18"/>
      <c r="D42" s="22"/>
      <c r="E42" s="22"/>
      <c r="F42" s="22"/>
      <c r="G42" s="22"/>
      <c r="H42" s="22"/>
      <c r="I42" s="22"/>
      <c r="J42" s="22"/>
      <c r="K42" s="26"/>
    </row>
    <row r="43" spans="1:11" ht="12.75" hidden="1" outlineLevel="1">
      <c r="A43" s="3" t="s">
        <v>41</v>
      </c>
      <c r="B43" s="3"/>
      <c r="C43" s="18"/>
      <c r="D43" s="22"/>
      <c r="E43" s="22"/>
      <c r="F43" s="22"/>
      <c r="G43" s="22"/>
      <c r="H43" s="22"/>
      <c r="I43" s="22"/>
      <c r="J43" s="22"/>
      <c r="K43" s="26"/>
    </row>
    <row r="44" spans="1:11" ht="12.75" hidden="1" outlineLevel="1">
      <c r="A44" s="3" t="s">
        <v>42</v>
      </c>
      <c r="B44" s="3"/>
      <c r="C44" s="18"/>
      <c r="D44" s="22"/>
      <c r="E44" s="22"/>
      <c r="F44" s="22"/>
      <c r="G44" s="22"/>
      <c r="H44" s="22"/>
      <c r="I44" s="22"/>
      <c r="J44" s="22"/>
      <c r="K44" s="26"/>
    </row>
    <row r="45" spans="1:11" ht="12.75" hidden="1" outlineLevel="1">
      <c r="A45" s="3" t="s">
        <v>43</v>
      </c>
      <c r="B45" s="3"/>
      <c r="C45" s="18"/>
      <c r="D45" s="22"/>
      <c r="E45" s="22"/>
      <c r="F45" s="22"/>
      <c r="G45" s="22"/>
      <c r="H45" s="22"/>
      <c r="I45" s="22"/>
      <c r="J45" s="22"/>
      <c r="K45" s="26"/>
    </row>
    <row r="46" spans="1:11" ht="12.75" hidden="1" outlineLevel="1">
      <c r="A46" s="3" t="s">
        <v>44</v>
      </c>
      <c r="B46" s="3"/>
      <c r="C46" s="18"/>
      <c r="D46" s="22"/>
      <c r="E46" s="22"/>
      <c r="F46" s="22"/>
      <c r="G46" s="22"/>
      <c r="H46" s="22"/>
      <c r="I46" s="22"/>
      <c r="J46" s="22"/>
      <c r="K46" s="26"/>
    </row>
    <row r="47" spans="1:11" ht="12.75" hidden="1" outlineLevel="1">
      <c r="A47" s="3"/>
      <c r="B47" s="3"/>
      <c r="C47" s="18"/>
      <c r="D47" s="22"/>
      <c r="E47" s="22"/>
      <c r="F47" s="22"/>
      <c r="G47" s="22"/>
      <c r="H47" s="22"/>
      <c r="I47" s="22"/>
      <c r="J47" s="22"/>
      <c r="K47" s="26"/>
    </row>
    <row r="48" spans="1:11" ht="12.75" collapsed="1">
      <c r="A48" s="11" t="s">
        <v>45</v>
      </c>
      <c r="B48" s="3"/>
      <c r="C48" s="18"/>
      <c r="D48" s="22"/>
      <c r="E48" s="22"/>
      <c r="F48" s="22"/>
      <c r="G48" s="22"/>
      <c r="H48" s="22"/>
      <c r="I48" s="22"/>
      <c r="J48" s="22"/>
      <c r="K48" s="26"/>
    </row>
    <row r="49" spans="1:11" ht="12.75">
      <c r="A49" s="3" t="s">
        <v>46</v>
      </c>
      <c r="B49" s="3"/>
      <c r="C49" s="18">
        <v>6</v>
      </c>
      <c r="D49" s="22"/>
      <c r="E49" s="22"/>
      <c r="F49" s="54"/>
      <c r="G49" s="22"/>
      <c r="H49" s="22"/>
      <c r="I49" s="22"/>
      <c r="J49" s="22"/>
      <c r="K49" s="26">
        <f aca="true" t="shared" si="3" ref="K49:K75">SUM(C49:J49)</f>
        <v>6</v>
      </c>
    </row>
    <row r="50" spans="1:11" ht="12.75">
      <c r="A50" s="3" t="s">
        <v>47</v>
      </c>
      <c r="B50" s="3"/>
      <c r="C50" s="18">
        <v>104</v>
      </c>
      <c r="D50" s="22"/>
      <c r="E50" s="52"/>
      <c r="F50" s="22"/>
      <c r="G50" s="53"/>
      <c r="H50" s="22"/>
      <c r="I50" s="22"/>
      <c r="J50" s="22"/>
      <c r="K50" s="26">
        <f t="shared" si="3"/>
        <v>104</v>
      </c>
    </row>
    <row r="51" spans="1:11" ht="12.75">
      <c r="A51" s="3" t="s">
        <v>48</v>
      </c>
      <c r="B51" s="3"/>
      <c r="C51" s="18">
        <v>20</v>
      </c>
      <c r="D51" s="22"/>
      <c r="E51" s="52"/>
      <c r="F51" s="22"/>
      <c r="G51" s="53">
        <v>-1</v>
      </c>
      <c r="H51" s="22"/>
      <c r="I51" s="22"/>
      <c r="J51" s="22"/>
      <c r="K51" s="26">
        <f t="shared" si="3"/>
        <v>19</v>
      </c>
    </row>
    <row r="52" spans="1:11" ht="12.75">
      <c r="A52" s="3" t="s">
        <v>49</v>
      </c>
      <c r="B52" s="3"/>
      <c r="C52" s="18">
        <v>41</v>
      </c>
      <c r="D52" s="22"/>
      <c r="E52" s="22"/>
      <c r="F52" s="55"/>
      <c r="G52" s="22"/>
      <c r="H52" s="22"/>
      <c r="I52" s="22"/>
      <c r="J52" s="22"/>
      <c r="K52" s="26">
        <f t="shared" si="3"/>
        <v>41</v>
      </c>
    </row>
    <row r="53" spans="1:11" ht="12.75">
      <c r="A53" s="3" t="s">
        <v>50</v>
      </c>
      <c r="B53" s="3"/>
      <c r="C53" s="18">
        <v>0</v>
      </c>
      <c r="D53" s="22"/>
      <c r="E53" s="22"/>
      <c r="F53" s="22"/>
      <c r="G53" s="22"/>
      <c r="H53" s="22"/>
      <c r="I53" s="22"/>
      <c r="J53" s="22"/>
      <c r="K53" s="26">
        <f t="shared" si="3"/>
        <v>0</v>
      </c>
    </row>
    <row r="54" spans="1:11" ht="12.75">
      <c r="A54" s="3" t="s">
        <v>51</v>
      </c>
      <c r="B54" s="3"/>
      <c r="C54" s="18">
        <v>2</v>
      </c>
      <c r="D54" s="22"/>
      <c r="E54" s="22"/>
      <c r="F54" s="22"/>
      <c r="G54" s="22"/>
      <c r="H54" s="22"/>
      <c r="I54" s="22"/>
      <c r="J54" s="22"/>
      <c r="K54" s="26">
        <f t="shared" si="3"/>
        <v>2</v>
      </c>
    </row>
    <row r="55" spans="1:11" ht="12.75">
      <c r="A55" s="3" t="s">
        <v>52</v>
      </c>
      <c r="B55" s="3"/>
      <c r="C55" s="18">
        <v>0</v>
      </c>
      <c r="D55" s="22"/>
      <c r="E55" s="22"/>
      <c r="F55" s="22"/>
      <c r="G55" s="22"/>
      <c r="H55" s="22"/>
      <c r="I55" s="22"/>
      <c r="J55" s="22"/>
      <c r="K55" s="26">
        <f t="shared" si="3"/>
        <v>0</v>
      </c>
    </row>
    <row r="56" spans="1:11" ht="12.75">
      <c r="A56" s="3" t="s">
        <v>53</v>
      </c>
      <c r="B56" s="3"/>
      <c r="C56" s="18">
        <v>0</v>
      </c>
      <c r="D56" s="22"/>
      <c r="E56" s="22"/>
      <c r="F56" s="22"/>
      <c r="G56" s="22"/>
      <c r="H56" s="22"/>
      <c r="I56" s="24"/>
      <c r="J56" s="22"/>
      <c r="K56" s="26">
        <f t="shared" si="3"/>
        <v>0</v>
      </c>
    </row>
    <row r="57" spans="1:11" ht="12.75">
      <c r="A57" s="3" t="s">
        <v>54</v>
      </c>
      <c r="B57" s="3"/>
      <c r="C57" s="18">
        <v>93</v>
      </c>
      <c r="D57" s="22"/>
      <c r="E57" s="22"/>
      <c r="F57" s="22"/>
      <c r="G57" s="22"/>
      <c r="H57" s="22"/>
      <c r="I57" s="22"/>
      <c r="J57" s="22"/>
      <c r="K57" s="26">
        <f t="shared" si="3"/>
        <v>93</v>
      </c>
    </row>
    <row r="58" spans="1:11" ht="12.75">
      <c r="A58" s="3" t="s">
        <v>55</v>
      </c>
      <c r="B58" s="3"/>
      <c r="C58" s="18">
        <v>44</v>
      </c>
      <c r="D58" s="22"/>
      <c r="E58" s="22"/>
      <c r="F58" s="22"/>
      <c r="G58" s="22"/>
      <c r="H58" s="22"/>
      <c r="I58" s="22"/>
      <c r="J58" s="22"/>
      <c r="K58" s="26">
        <f t="shared" si="3"/>
        <v>44</v>
      </c>
    </row>
    <row r="59" spans="1:11" ht="12.75">
      <c r="A59" s="3" t="s">
        <v>56</v>
      </c>
      <c r="B59" s="3"/>
      <c r="C59" s="18">
        <v>10</v>
      </c>
      <c r="D59" s="22"/>
      <c r="E59" s="22"/>
      <c r="F59" s="22"/>
      <c r="G59" s="22"/>
      <c r="H59" s="22"/>
      <c r="I59" s="22"/>
      <c r="J59" s="22"/>
      <c r="K59" s="26">
        <f t="shared" si="3"/>
        <v>10</v>
      </c>
    </row>
    <row r="60" spans="1:11" ht="12.75">
      <c r="A60" s="3" t="s">
        <v>57</v>
      </c>
      <c r="B60" s="3"/>
      <c r="C60" s="18">
        <v>1</v>
      </c>
      <c r="D60" s="22"/>
      <c r="E60" s="22"/>
      <c r="F60" s="22"/>
      <c r="G60" s="22"/>
      <c r="H60" s="22"/>
      <c r="I60" s="22"/>
      <c r="J60" s="22"/>
      <c r="K60" s="26">
        <f t="shared" si="3"/>
        <v>1</v>
      </c>
    </row>
    <row r="61" spans="1:11" ht="12.75">
      <c r="A61" s="3" t="s">
        <v>58</v>
      </c>
      <c r="B61" s="3"/>
      <c r="C61" s="18">
        <v>13</v>
      </c>
      <c r="D61" s="22"/>
      <c r="E61" s="22"/>
      <c r="F61" s="22"/>
      <c r="G61" s="22"/>
      <c r="H61" s="22"/>
      <c r="I61" s="22"/>
      <c r="J61" s="22"/>
      <c r="K61" s="26">
        <f t="shared" si="3"/>
        <v>13</v>
      </c>
    </row>
    <row r="62" spans="1:11" ht="12.75">
      <c r="A62" s="3" t="s">
        <v>59</v>
      </c>
      <c r="B62" s="3"/>
      <c r="C62" s="18">
        <v>0</v>
      </c>
      <c r="D62" s="22"/>
      <c r="E62" s="22"/>
      <c r="F62" s="22"/>
      <c r="G62" s="22"/>
      <c r="H62" s="22"/>
      <c r="I62" s="22"/>
      <c r="J62" s="22"/>
      <c r="K62" s="26">
        <f t="shared" si="3"/>
        <v>0</v>
      </c>
    </row>
    <row r="63" spans="1:11" ht="12.75">
      <c r="A63" s="3" t="s">
        <v>60</v>
      </c>
      <c r="B63" s="3"/>
      <c r="C63" s="28">
        <v>0</v>
      </c>
      <c r="D63" s="29"/>
      <c r="E63" s="29"/>
      <c r="F63" s="29"/>
      <c r="G63" s="29"/>
      <c r="H63" s="29"/>
      <c r="I63" s="29"/>
      <c r="J63" s="29"/>
      <c r="K63" s="26">
        <f t="shared" si="3"/>
        <v>0</v>
      </c>
    </row>
    <row r="64" spans="1:11" ht="12.75">
      <c r="A64" s="3" t="s">
        <v>61</v>
      </c>
      <c r="B64" s="3"/>
      <c r="C64" s="18">
        <v>0</v>
      </c>
      <c r="D64" s="22"/>
      <c r="E64" s="22"/>
      <c r="F64" s="22"/>
      <c r="G64" s="22"/>
      <c r="H64" s="56"/>
      <c r="I64" s="22"/>
      <c r="J64" s="22"/>
      <c r="K64" s="26">
        <f t="shared" si="3"/>
        <v>0</v>
      </c>
    </row>
    <row r="65" spans="1:11" ht="12.75">
      <c r="A65" s="3" t="s">
        <v>74</v>
      </c>
      <c r="B65" s="3"/>
      <c r="C65" s="18">
        <v>0</v>
      </c>
      <c r="D65" s="22"/>
      <c r="E65" s="22"/>
      <c r="F65" s="22"/>
      <c r="G65" s="22"/>
      <c r="H65" s="22"/>
      <c r="I65" s="22"/>
      <c r="J65" s="22"/>
      <c r="K65" s="26">
        <f t="shared" si="3"/>
        <v>0</v>
      </c>
    </row>
    <row r="66" spans="1:11" ht="12.75">
      <c r="A66" s="3" t="s">
        <v>62</v>
      </c>
      <c r="B66" s="3"/>
      <c r="C66" s="18">
        <v>81</v>
      </c>
      <c r="D66" s="22"/>
      <c r="E66" s="22"/>
      <c r="F66" s="22"/>
      <c r="G66" s="22"/>
      <c r="H66" s="22"/>
      <c r="I66" s="22"/>
      <c r="J66" s="22"/>
      <c r="K66" s="26">
        <f t="shared" si="3"/>
        <v>81</v>
      </c>
    </row>
    <row r="67" spans="1:11" ht="12.75">
      <c r="A67" s="3" t="s">
        <v>63</v>
      </c>
      <c r="B67" s="3"/>
      <c r="C67" s="18">
        <v>14</v>
      </c>
      <c r="D67" s="22"/>
      <c r="E67" s="22"/>
      <c r="F67" s="22"/>
      <c r="G67" s="22"/>
      <c r="H67" s="22"/>
      <c r="I67" s="22"/>
      <c r="J67" s="22"/>
      <c r="K67" s="26">
        <f t="shared" si="3"/>
        <v>14</v>
      </c>
    </row>
    <row r="68" spans="1:11" s="59" customFormat="1" ht="12" customHeight="1">
      <c r="A68" s="57" t="s">
        <v>64</v>
      </c>
      <c r="B68" s="57"/>
      <c r="C68" s="28">
        <v>0</v>
      </c>
      <c r="D68" s="29"/>
      <c r="E68" s="29"/>
      <c r="F68" s="29"/>
      <c r="G68" s="29"/>
      <c r="H68" s="29"/>
      <c r="I68" s="29"/>
      <c r="J68" s="29"/>
      <c r="K68" s="58">
        <f t="shared" si="3"/>
        <v>0</v>
      </c>
    </row>
    <row r="69" spans="1:11" ht="12.75">
      <c r="A69" s="4" t="s">
        <v>65</v>
      </c>
      <c r="B69" s="3"/>
      <c r="C69" s="18">
        <v>15</v>
      </c>
      <c r="D69" s="22"/>
      <c r="E69" s="22"/>
      <c r="F69" s="22"/>
      <c r="G69" s="22"/>
      <c r="H69" s="22"/>
      <c r="I69" s="22"/>
      <c r="J69" s="22"/>
      <c r="K69" s="26">
        <f t="shared" si="3"/>
        <v>15</v>
      </c>
    </row>
    <row r="70" spans="1:11" ht="12.75">
      <c r="A70" s="4" t="s">
        <v>66</v>
      </c>
      <c r="B70" s="3"/>
      <c r="C70" s="18">
        <v>13</v>
      </c>
      <c r="D70" s="22"/>
      <c r="E70" s="22"/>
      <c r="F70" s="22"/>
      <c r="G70" s="25"/>
      <c r="H70" s="22"/>
      <c r="I70" s="22"/>
      <c r="J70" s="22">
        <v>-1</v>
      </c>
      <c r="K70" s="26">
        <f t="shared" si="3"/>
        <v>12</v>
      </c>
    </row>
    <row r="71" spans="1:11" ht="12.75">
      <c r="A71" s="4" t="s">
        <v>67</v>
      </c>
      <c r="B71" s="3"/>
      <c r="C71" s="18">
        <v>3</v>
      </c>
      <c r="D71" s="22"/>
      <c r="E71" s="22"/>
      <c r="F71" s="22"/>
      <c r="G71" s="22"/>
      <c r="H71" s="22"/>
      <c r="I71" s="22"/>
      <c r="J71" s="22"/>
      <c r="K71" s="26">
        <f t="shared" si="3"/>
        <v>3</v>
      </c>
    </row>
    <row r="72" spans="1:11" ht="12.75">
      <c r="A72" s="4" t="s">
        <v>68</v>
      </c>
      <c r="B72" s="3"/>
      <c r="C72" s="18">
        <v>4</v>
      </c>
      <c r="D72" s="22"/>
      <c r="E72" s="22"/>
      <c r="F72" s="22"/>
      <c r="G72" s="22"/>
      <c r="H72" s="22"/>
      <c r="I72" s="22"/>
      <c r="J72" s="22"/>
      <c r="K72" s="26">
        <f t="shared" si="3"/>
        <v>4</v>
      </c>
    </row>
    <row r="73" spans="1:11" ht="12.75">
      <c r="A73" s="3" t="s">
        <v>69</v>
      </c>
      <c r="B73" s="3"/>
      <c r="C73" s="18">
        <v>27</v>
      </c>
      <c r="D73" s="22"/>
      <c r="E73" s="22"/>
      <c r="F73" s="22"/>
      <c r="G73" s="22"/>
      <c r="H73" s="22"/>
      <c r="I73" s="22"/>
      <c r="J73" s="22"/>
      <c r="K73" s="26">
        <f t="shared" si="3"/>
        <v>27</v>
      </c>
    </row>
    <row r="74" spans="1:11" ht="12.75">
      <c r="A74" s="1" t="s">
        <v>70</v>
      </c>
      <c r="C74" s="18">
        <v>4</v>
      </c>
      <c r="D74" s="22"/>
      <c r="E74" s="22"/>
      <c r="F74" s="22"/>
      <c r="G74" s="22"/>
      <c r="H74" s="22"/>
      <c r="I74" s="22"/>
      <c r="J74" s="22"/>
      <c r="K74" s="26">
        <f t="shared" si="3"/>
        <v>4</v>
      </c>
    </row>
    <row r="75" spans="1:11" ht="12.75">
      <c r="A75" s="1" t="s">
        <v>71</v>
      </c>
      <c r="C75" s="19">
        <v>2</v>
      </c>
      <c r="D75" s="22"/>
      <c r="E75" s="22"/>
      <c r="F75" s="22"/>
      <c r="G75" s="22"/>
      <c r="H75" s="22"/>
      <c r="I75" s="22"/>
      <c r="J75" s="22"/>
      <c r="K75" s="27">
        <f t="shared" si="3"/>
        <v>2</v>
      </c>
    </row>
    <row r="76" spans="3:11" ht="12.75">
      <c r="C76" s="5"/>
      <c r="D76" s="13"/>
      <c r="E76" s="13" t="s">
        <v>88</v>
      </c>
      <c r="F76" s="12"/>
      <c r="G76" s="12"/>
      <c r="H76" s="12"/>
      <c r="I76" s="12"/>
      <c r="J76" s="12"/>
      <c r="K76" s="5"/>
    </row>
    <row r="77" spans="1:11" ht="6.75" customHeight="1">
      <c r="A77" s="14"/>
      <c r="C77" s="12"/>
      <c r="D77" s="12"/>
      <c r="E77" s="13"/>
      <c r="F77" s="12"/>
      <c r="G77" s="12"/>
      <c r="H77" s="12"/>
      <c r="I77" s="12"/>
      <c r="J77" s="12"/>
      <c r="K77" s="12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42356</v>
      </c>
      <c r="K82" s="12"/>
    </row>
    <row r="83" spans="1:11" ht="12.75">
      <c r="A83" s="38" t="s">
        <v>83</v>
      </c>
      <c r="B83" s="34"/>
      <c r="C83" s="49">
        <v>31</v>
      </c>
      <c r="D83" s="46"/>
      <c r="E83" s="46"/>
      <c r="F83" s="48"/>
      <c r="G83" s="48" t="s">
        <v>78</v>
      </c>
      <c r="H83" s="49">
        <v>2</v>
      </c>
      <c r="I83" s="34"/>
      <c r="J83" s="73" t="s">
        <v>103</v>
      </c>
      <c r="K83" s="12"/>
    </row>
    <row r="84" spans="1:11" ht="12.75">
      <c r="A84" s="38" t="s">
        <v>80</v>
      </c>
      <c r="B84" s="34"/>
      <c r="C84" s="49">
        <v>58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55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50</v>
      </c>
      <c r="D86" s="34"/>
      <c r="E86" s="48"/>
      <c r="F86" s="51"/>
      <c r="G86" s="48" t="s">
        <v>82</v>
      </c>
      <c r="H86" s="34">
        <f>SUM(H83:H85)</f>
        <v>41</v>
      </c>
      <c r="I86" s="34"/>
      <c r="J86" s="35"/>
      <c r="K86" s="12"/>
    </row>
    <row r="87" spans="1:11" ht="12.75">
      <c r="A87" s="38" t="s">
        <v>94</v>
      </c>
      <c r="B87" s="34"/>
      <c r="C87" s="49">
        <v>59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54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40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58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56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42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503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2:J33" name="Plage6"/>
  </protectedRanges>
  <mergeCells count="2">
    <mergeCell ref="A1:K1"/>
    <mergeCell ref="A2:K2"/>
  </mergeCells>
  <conditionalFormatting sqref="C9:C76 K9:K76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5" r:id="rId3"/>
  <rowBreaks count="1" manualBreakCount="1">
    <brk id="47" max="255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11.421875" defaultRowHeight="12.75" outlineLevelRow="1"/>
  <cols>
    <col min="1" max="1" width="44.7109375" style="1" customWidth="1"/>
    <col min="2" max="2" width="5.00390625" style="1" bestFit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88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3"/>
    </row>
    <row r="4" spans="1:11" ht="3" customHeight="1">
      <c r="A4" s="3"/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5" t="s">
        <v>2</v>
      </c>
      <c r="D5" s="6" t="s">
        <v>3</v>
      </c>
      <c r="E5" s="7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5" t="s">
        <v>2</v>
      </c>
    </row>
    <row r="6" spans="1:11" ht="16.5" thickBot="1">
      <c r="A6" s="8" t="s">
        <v>10</v>
      </c>
      <c r="B6" s="9"/>
      <c r="C6" s="10">
        <v>42412</v>
      </c>
      <c r="D6" s="10">
        <f aca="true" t="shared" si="0" ref="D6:J6">C6+1</f>
        <v>42413</v>
      </c>
      <c r="E6" s="10">
        <f t="shared" si="0"/>
        <v>42414</v>
      </c>
      <c r="F6" s="10">
        <f t="shared" si="0"/>
        <v>42415</v>
      </c>
      <c r="G6" s="10">
        <f t="shared" si="0"/>
        <v>42416</v>
      </c>
      <c r="H6" s="10">
        <f t="shared" si="0"/>
        <v>42417</v>
      </c>
      <c r="I6" s="10">
        <f t="shared" si="0"/>
        <v>42418</v>
      </c>
      <c r="J6" s="10">
        <f t="shared" si="0"/>
        <v>42419</v>
      </c>
      <c r="K6" s="10">
        <f>J6</f>
        <v>42419</v>
      </c>
    </row>
    <row r="7" spans="1:11" ht="12.75">
      <c r="A7" s="3"/>
      <c r="B7" s="3"/>
      <c r="C7" s="3"/>
      <c r="D7" s="3"/>
      <c r="E7" s="4"/>
      <c r="F7" s="3"/>
      <c r="G7" s="3"/>
      <c r="H7" s="3"/>
      <c r="I7" s="3"/>
      <c r="J7" s="3"/>
      <c r="K7" s="3"/>
    </row>
    <row r="8" spans="1:11" ht="12.75">
      <c r="A8" s="11" t="s">
        <v>11</v>
      </c>
      <c r="B8" s="3"/>
      <c r="C8" s="16"/>
      <c r="D8" s="20"/>
      <c r="E8" s="21"/>
      <c r="F8" s="20"/>
      <c r="G8" s="20"/>
      <c r="H8" s="20"/>
      <c r="I8" s="20"/>
      <c r="J8" s="20"/>
      <c r="K8" s="17"/>
    </row>
    <row r="9" spans="1:11" ht="12.75">
      <c r="A9" s="3" t="s">
        <v>12</v>
      </c>
      <c r="B9" s="3"/>
      <c r="C9" s="18">
        <v>486</v>
      </c>
      <c r="D9" s="22"/>
      <c r="E9" s="22"/>
      <c r="F9" s="22"/>
      <c r="G9" s="22"/>
      <c r="H9" s="22"/>
      <c r="I9" s="22"/>
      <c r="J9" s="22"/>
      <c r="K9" s="26">
        <f>SUM(C9:J9)</f>
        <v>486</v>
      </c>
    </row>
    <row r="10" spans="1:11" ht="12.75">
      <c r="A10" s="3" t="s">
        <v>13</v>
      </c>
      <c r="B10" s="3"/>
      <c r="C10" s="18">
        <v>2</v>
      </c>
      <c r="D10" s="22"/>
      <c r="E10" s="22"/>
      <c r="F10" s="22"/>
      <c r="G10" s="22"/>
      <c r="H10" s="22"/>
      <c r="I10" s="22"/>
      <c r="J10" s="22"/>
      <c r="K10" s="26">
        <f>SUM(C10:J10)</f>
        <v>2</v>
      </c>
    </row>
    <row r="11" spans="1:11" ht="12.75">
      <c r="A11" s="3" t="s">
        <v>89</v>
      </c>
      <c r="B11" s="3"/>
      <c r="C11" s="18">
        <v>22</v>
      </c>
      <c r="D11" s="22"/>
      <c r="E11" s="22"/>
      <c r="F11" s="22"/>
      <c r="G11" s="22"/>
      <c r="H11" s="22"/>
      <c r="I11" s="22"/>
      <c r="J11" s="22"/>
      <c r="K11" s="26">
        <f>SUM(C11:J11)</f>
        <v>22</v>
      </c>
    </row>
    <row r="12" spans="1:11" ht="12.75">
      <c r="A12" s="3" t="s">
        <v>90</v>
      </c>
      <c r="B12" s="3"/>
      <c r="C12" s="18">
        <v>0</v>
      </c>
      <c r="D12" s="22"/>
      <c r="E12" s="22"/>
      <c r="F12" s="22"/>
      <c r="G12" s="22"/>
      <c r="H12" s="22"/>
      <c r="I12" s="22"/>
      <c r="J12" s="22"/>
      <c r="K12" s="26">
        <f>SUM(C12:J12)</f>
        <v>0</v>
      </c>
    </row>
    <row r="13" spans="1:11" ht="12.75">
      <c r="A13" s="3" t="s">
        <v>14</v>
      </c>
      <c r="B13" s="3" t="s">
        <v>96</v>
      </c>
      <c r="C13" s="18">
        <v>1</v>
      </c>
      <c r="D13" s="22"/>
      <c r="E13" s="22"/>
      <c r="F13" s="22"/>
      <c r="G13" s="22"/>
      <c r="H13" s="22"/>
      <c r="I13" s="22"/>
      <c r="J13" s="22"/>
      <c r="K13" s="26">
        <f>SUM(C13:J13)</f>
        <v>1</v>
      </c>
    </row>
    <row r="14" spans="1:11" ht="12.75">
      <c r="A14" s="3"/>
      <c r="B14" s="3"/>
      <c r="C14" s="18"/>
      <c r="D14" s="22"/>
      <c r="E14" s="22"/>
      <c r="F14" s="22"/>
      <c r="G14" s="22"/>
      <c r="H14" s="22"/>
      <c r="I14" s="22"/>
      <c r="J14" s="22"/>
      <c r="K14" s="26"/>
    </row>
    <row r="15" spans="1:11" ht="12.75">
      <c r="A15" s="11" t="s">
        <v>15</v>
      </c>
      <c r="B15" s="3"/>
      <c r="C15" s="18"/>
      <c r="D15" s="22"/>
      <c r="E15" s="22"/>
      <c r="F15" s="22"/>
      <c r="G15" s="22"/>
      <c r="H15" s="22"/>
      <c r="I15" s="22"/>
      <c r="J15" s="22"/>
      <c r="K15" s="26"/>
    </row>
    <row r="16" spans="1:11" ht="12.75">
      <c r="A16" s="3" t="s">
        <v>16</v>
      </c>
      <c r="B16" s="3"/>
      <c r="C16" s="18">
        <v>1</v>
      </c>
      <c r="D16" s="22"/>
      <c r="E16" s="22"/>
      <c r="F16" s="22"/>
      <c r="G16" s="22"/>
      <c r="H16" s="22"/>
      <c r="I16" s="22"/>
      <c r="J16" s="22"/>
      <c r="K16" s="26">
        <f>SUM(C16:J16)</f>
        <v>1</v>
      </c>
    </row>
    <row r="17" spans="1:11" ht="12.75">
      <c r="A17" s="4" t="s">
        <v>17</v>
      </c>
      <c r="B17" s="4"/>
      <c r="C17" s="18">
        <v>2</v>
      </c>
      <c r="D17" s="22"/>
      <c r="E17" s="22"/>
      <c r="F17" s="22"/>
      <c r="G17" s="22"/>
      <c r="H17" s="22"/>
      <c r="I17" s="22"/>
      <c r="J17" s="22"/>
      <c r="K17" s="26">
        <f>SUM(C17:J17)</f>
        <v>2</v>
      </c>
    </row>
    <row r="18" spans="1:11" ht="12.75">
      <c r="A18" s="4" t="s">
        <v>18</v>
      </c>
      <c r="B18" s="4"/>
      <c r="C18" s="18">
        <v>0</v>
      </c>
      <c r="D18" s="22"/>
      <c r="E18" s="23"/>
      <c r="F18" s="22"/>
      <c r="G18" s="22"/>
      <c r="H18" s="22"/>
      <c r="I18" s="22"/>
      <c r="J18" s="22"/>
      <c r="K18" s="26">
        <f>SUM(C18:J18)</f>
        <v>0</v>
      </c>
    </row>
    <row r="19" spans="1:11" ht="12.75">
      <c r="A19" s="4" t="s">
        <v>19</v>
      </c>
      <c r="B19" s="4"/>
      <c r="C19" s="18">
        <v>2</v>
      </c>
      <c r="D19" s="22"/>
      <c r="E19" s="22"/>
      <c r="F19" s="22"/>
      <c r="G19" s="22"/>
      <c r="H19" s="22"/>
      <c r="I19" s="22"/>
      <c r="J19" s="22"/>
      <c r="K19" s="26">
        <f>SUM(C19:J19)</f>
        <v>2</v>
      </c>
    </row>
    <row r="20" spans="1:11" ht="12.75">
      <c r="A20" s="4" t="s">
        <v>20</v>
      </c>
      <c r="B20" s="4"/>
      <c r="C20" s="18" t="s">
        <v>88</v>
      </c>
      <c r="D20" s="22"/>
      <c r="E20" s="22"/>
      <c r="F20" s="22"/>
      <c r="G20" s="22"/>
      <c r="H20" s="22"/>
      <c r="I20" s="22"/>
      <c r="J20" s="22"/>
      <c r="K20" s="26" t="s">
        <v>88</v>
      </c>
    </row>
    <row r="21" spans="1:11" ht="12.75">
      <c r="A21" s="4" t="s">
        <v>21</v>
      </c>
      <c r="B21" s="4"/>
      <c r="C21" s="18">
        <v>5</v>
      </c>
      <c r="D21" s="22"/>
      <c r="E21" s="22"/>
      <c r="F21" s="22"/>
      <c r="G21" s="22"/>
      <c r="H21" s="22"/>
      <c r="I21" s="22"/>
      <c r="J21" s="22"/>
      <c r="K21" s="26">
        <v>1</v>
      </c>
    </row>
    <row r="22" spans="1:11" ht="12.75">
      <c r="A22" s="3" t="s">
        <v>22</v>
      </c>
      <c r="B22" s="3"/>
      <c r="C22" s="18">
        <v>3</v>
      </c>
      <c r="D22" s="22"/>
      <c r="E22" s="22"/>
      <c r="F22" s="22"/>
      <c r="G22" s="22"/>
      <c r="H22" s="22"/>
      <c r="I22" s="22"/>
      <c r="J22" s="22"/>
      <c r="K22" s="26">
        <f aca="true" t="shared" si="1" ref="K22:K30">SUM(C22:J22)</f>
        <v>3</v>
      </c>
    </row>
    <row r="23" spans="1:11" ht="12.75">
      <c r="A23" s="3" t="s">
        <v>23</v>
      </c>
      <c r="B23" s="3"/>
      <c r="C23" s="18">
        <v>0</v>
      </c>
      <c r="D23" s="22"/>
      <c r="E23" s="22"/>
      <c r="F23" s="22"/>
      <c r="G23" s="22"/>
      <c r="H23" s="22"/>
      <c r="I23" s="22"/>
      <c r="J23" s="22"/>
      <c r="K23" s="26">
        <f t="shared" si="1"/>
        <v>0</v>
      </c>
    </row>
    <row r="24" spans="1:11" ht="12.75">
      <c r="A24" s="3" t="s">
        <v>24</v>
      </c>
      <c r="B24" s="3"/>
      <c r="C24" s="18">
        <v>1</v>
      </c>
      <c r="D24" s="22"/>
      <c r="E24" s="22"/>
      <c r="F24" s="22"/>
      <c r="G24" s="22"/>
      <c r="H24" s="22"/>
      <c r="I24" s="22"/>
      <c r="J24" s="22"/>
      <c r="K24" s="26">
        <f t="shared" si="1"/>
        <v>1</v>
      </c>
    </row>
    <row r="25" spans="1:11" ht="12.75">
      <c r="A25" s="3" t="s">
        <v>25</v>
      </c>
      <c r="B25" s="3"/>
      <c r="C25" s="18">
        <v>4</v>
      </c>
      <c r="D25" s="22"/>
      <c r="E25" s="22"/>
      <c r="F25" s="22"/>
      <c r="G25" s="22"/>
      <c r="H25" s="22"/>
      <c r="I25" s="22"/>
      <c r="J25" s="22"/>
      <c r="K25" s="26">
        <f t="shared" si="1"/>
        <v>4</v>
      </c>
    </row>
    <row r="26" spans="1:11" ht="12.75">
      <c r="A26" s="4" t="s">
        <v>26</v>
      </c>
      <c r="B26" s="4"/>
      <c r="C26" s="18">
        <v>10</v>
      </c>
      <c r="D26" s="22"/>
      <c r="E26" s="22"/>
      <c r="F26" s="22"/>
      <c r="G26" s="22"/>
      <c r="H26" s="22"/>
      <c r="I26" s="22"/>
      <c r="J26" s="22"/>
      <c r="K26" s="26">
        <f t="shared" si="1"/>
        <v>10</v>
      </c>
    </row>
    <row r="27" spans="1:11" ht="12.75">
      <c r="A27" s="3" t="s">
        <v>27</v>
      </c>
      <c r="B27" s="3"/>
      <c r="C27" s="18">
        <v>3</v>
      </c>
      <c r="D27" s="22"/>
      <c r="E27" s="22"/>
      <c r="F27" s="22"/>
      <c r="G27" s="22"/>
      <c r="H27" s="22"/>
      <c r="I27" s="22"/>
      <c r="J27" s="22"/>
      <c r="K27" s="26">
        <f t="shared" si="1"/>
        <v>3</v>
      </c>
    </row>
    <row r="28" spans="1:11" ht="12.75">
      <c r="A28" s="3" t="s">
        <v>28</v>
      </c>
      <c r="B28" s="3"/>
      <c r="C28" s="18">
        <v>0</v>
      </c>
      <c r="D28" s="22"/>
      <c r="E28" s="22"/>
      <c r="F28" s="22"/>
      <c r="G28" s="22"/>
      <c r="H28" s="22"/>
      <c r="I28" s="22"/>
      <c r="J28" s="22"/>
      <c r="K28" s="26">
        <f t="shared" si="1"/>
        <v>0</v>
      </c>
    </row>
    <row r="29" spans="1:11" ht="12.75">
      <c r="A29" s="3" t="s">
        <v>29</v>
      </c>
      <c r="B29" s="3"/>
      <c r="C29" s="18">
        <v>4</v>
      </c>
      <c r="D29" s="22"/>
      <c r="E29" s="22"/>
      <c r="F29" s="22"/>
      <c r="G29" s="22"/>
      <c r="H29" s="22"/>
      <c r="I29" s="22"/>
      <c r="J29" s="22"/>
      <c r="K29" s="26">
        <f t="shared" si="1"/>
        <v>4</v>
      </c>
    </row>
    <row r="30" spans="1:11" ht="12.75">
      <c r="A30" s="3" t="s">
        <v>73</v>
      </c>
      <c r="B30" s="3"/>
      <c r="C30" s="18">
        <v>1</v>
      </c>
      <c r="D30" s="22"/>
      <c r="E30" s="22"/>
      <c r="F30" s="22"/>
      <c r="G30" s="22"/>
      <c r="H30" s="22"/>
      <c r="I30" s="22"/>
      <c r="J30" s="22"/>
      <c r="K30" s="26">
        <f t="shared" si="1"/>
        <v>1</v>
      </c>
    </row>
    <row r="31" spans="1:11" ht="12.75">
      <c r="A31" s="11" t="s">
        <v>30</v>
      </c>
      <c r="B31" s="3"/>
      <c r="C31" s="18"/>
      <c r="D31" s="22"/>
      <c r="E31" s="22"/>
      <c r="F31" s="22"/>
      <c r="G31" s="22"/>
      <c r="H31" s="22"/>
      <c r="I31" s="22"/>
      <c r="J31" s="22"/>
      <c r="K31" s="26"/>
    </row>
    <row r="32" spans="1:11" ht="12.75">
      <c r="A32" s="3" t="s">
        <v>31</v>
      </c>
      <c r="B32" s="3"/>
      <c r="C32" s="18">
        <v>2</v>
      </c>
      <c r="D32" s="22"/>
      <c r="E32" s="22"/>
      <c r="F32" s="22"/>
      <c r="G32" s="22"/>
      <c r="H32" s="22"/>
      <c r="I32" s="22"/>
      <c r="J32" s="22"/>
      <c r="K32" s="26">
        <f aca="true" t="shared" si="2" ref="K32:K40">SUM(C32:J32)</f>
        <v>2</v>
      </c>
    </row>
    <row r="33" spans="1:11" ht="12.75">
      <c r="A33" s="3" t="s">
        <v>32</v>
      </c>
      <c r="B33" s="3"/>
      <c r="C33" s="18">
        <v>1</v>
      </c>
      <c r="D33" s="22"/>
      <c r="E33" s="22"/>
      <c r="F33" s="22"/>
      <c r="G33" s="22"/>
      <c r="H33" s="22"/>
      <c r="I33" s="22"/>
      <c r="J33" s="22"/>
      <c r="K33" s="26">
        <f t="shared" si="2"/>
        <v>1</v>
      </c>
    </row>
    <row r="34" spans="1:11" ht="12.75">
      <c r="A34" s="3" t="s">
        <v>33</v>
      </c>
      <c r="B34" s="3"/>
      <c r="C34" s="18">
        <v>5</v>
      </c>
      <c r="D34" s="22"/>
      <c r="E34" s="22"/>
      <c r="F34" s="22"/>
      <c r="G34" s="22"/>
      <c r="H34" s="22"/>
      <c r="I34" s="22"/>
      <c r="J34" s="22"/>
      <c r="K34" s="26">
        <f t="shared" si="2"/>
        <v>5</v>
      </c>
    </row>
    <row r="35" spans="1:11" ht="12.75">
      <c r="A35" s="3" t="s">
        <v>34</v>
      </c>
      <c r="B35" s="3"/>
      <c r="C35" s="18">
        <v>2</v>
      </c>
      <c r="D35" s="22"/>
      <c r="E35" s="22"/>
      <c r="F35" s="22"/>
      <c r="G35" s="22"/>
      <c r="H35" s="22"/>
      <c r="I35" s="22"/>
      <c r="J35" s="22"/>
      <c r="K35" s="26">
        <f t="shared" si="2"/>
        <v>2</v>
      </c>
    </row>
    <row r="36" spans="1:11" ht="12.75">
      <c r="A36" s="3" t="s">
        <v>35</v>
      </c>
      <c r="B36" s="3"/>
      <c r="C36" s="18">
        <v>5</v>
      </c>
      <c r="D36" s="22"/>
      <c r="E36" s="22"/>
      <c r="F36" s="22"/>
      <c r="G36" s="22"/>
      <c r="H36" s="22"/>
      <c r="I36" s="22"/>
      <c r="J36" s="22"/>
      <c r="K36" s="26">
        <f t="shared" si="2"/>
        <v>5</v>
      </c>
    </row>
    <row r="37" spans="1:11" ht="12.75">
      <c r="A37" s="3" t="s">
        <v>36</v>
      </c>
      <c r="B37" s="3"/>
      <c r="C37" s="18">
        <v>2</v>
      </c>
      <c r="D37" s="22"/>
      <c r="E37" s="22"/>
      <c r="F37" s="22"/>
      <c r="G37" s="22"/>
      <c r="H37" s="22"/>
      <c r="I37" s="22"/>
      <c r="J37" s="22"/>
      <c r="K37" s="26">
        <f t="shared" si="2"/>
        <v>2</v>
      </c>
    </row>
    <row r="38" spans="1:11" ht="12.75">
      <c r="A38" s="3" t="s">
        <v>37</v>
      </c>
      <c r="B38" s="3"/>
      <c r="C38" s="18">
        <v>4</v>
      </c>
      <c r="D38" s="22"/>
      <c r="E38" s="22"/>
      <c r="F38" s="22"/>
      <c r="G38" s="22"/>
      <c r="H38" s="22"/>
      <c r="I38" s="22"/>
      <c r="J38" s="22"/>
      <c r="K38" s="26">
        <f t="shared" si="2"/>
        <v>4</v>
      </c>
    </row>
    <row r="39" spans="1:11" ht="12.75">
      <c r="A39" s="3" t="s">
        <v>38</v>
      </c>
      <c r="B39" s="3"/>
      <c r="C39" s="18">
        <v>2</v>
      </c>
      <c r="D39" s="22"/>
      <c r="E39" s="22"/>
      <c r="F39" s="22"/>
      <c r="G39" s="22"/>
      <c r="H39" s="22"/>
      <c r="I39" s="22"/>
      <c r="J39" s="22"/>
      <c r="K39" s="26">
        <f t="shared" si="2"/>
        <v>2</v>
      </c>
    </row>
    <row r="40" spans="1:11" ht="12.75">
      <c r="A40" s="3" t="s">
        <v>39</v>
      </c>
      <c r="B40" s="3"/>
      <c r="C40" s="18">
        <v>1</v>
      </c>
      <c r="D40" s="22"/>
      <c r="E40" s="22"/>
      <c r="F40" s="22"/>
      <c r="G40" s="22"/>
      <c r="H40" s="22"/>
      <c r="I40" s="22"/>
      <c r="J40" s="22"/>
      <c r="K40" s="26">
        <f t="shared" si="2"/>
        <v>1</v>
      </c>
    </row>
    <row r="41" spans="1:11" ht="12.75">
      <c r="A41" s="3"/>
      <c r="B41" s="3"/>
      <c r="C41" s="18"/>
      <c r="D41" s="22"/>
      <c r="E41" s="22"/>
      <c r="F41" s="22"/>
      <c r="G41" s="22"/>
      <c r="H41" s="22"/>
      <c r="I41" s="22"/>
      <c r="J41" s="22"/>
      <c r="K41" s="26"/>
    </row>
    <row r="42" spans="1:11" ht="12.75" hidden="1" outlineLevel="1">
      <c r="A42" s="11" t="s">
        <v>40</v>
      </c>
      <c r="B42" s="3"/>
      <c r="C42" s="18"/>
      <c r="D42" s="22"/>
      <c r="E42" s="22"/>
      <c r="F42" s="22"/>
      <c r="G42" s="22"/>
      <c r="H42" s="22"/>
      <c r="I42" s="22"/>
      <c r="J42" s="22"/>
      <c r="K42" s="26"/>
    </row>
    <row r="43" spans="1:11" ht="12.75" hidden="1" outlineLevel="1">
      <c r="A43" s="3" t="s">
        <v>41</v>
      </c>
      <c r="B43" s="3"/>
      <c r="C43" s="18"/>
      <c r="D43" s="22"/>
      <c r="E43" s="22"/>
      <c r="F43" s="22"/>
      <c r="G43" s="22"/>
      <c r="H43" s="22"/>
      <c r="I43" s="22"/>
      <c r="J43" s="22"/>
      <c r="K43" s="26"/>
    </row>
    <row r="44" spans="1:11" ht="12.75" hidden="1" outlineLevel="1">
      <c r="A44" s="3" t="s">
        <v>42</v>
      </c>
      <c r="B44" s="3"/>
      <c r="C44" s="18"/>
      <c r="D44" s="22"/>
      <c r="E44" s="22"/>
      <c r="F44" s="22"/>
      <c r="G44" s="22"/>
      <c r="H44" s="22"/>
      <c r="I44" s="22"/>
      <c r="J44" s="22"/>
      <c r="K44" s="26"/>
    </row>
    <row r="45" spans="1:11" ht="12.75" hidden="1" outlineLevel="1">
      <c r="A45" s="3" t="s">
        <v>43</v>
      </c>
      <c r="B45" s="3"/>
      <c r="C45" s="18"/>
      <c r="D45" s="22"/>
      <c r="E45" s="22"/>
      <c r="F45" s="22"/>
      <c r="G45" s="22"/>
      <c r="H45" s="22"/>
      <c r="I45" s="22"/>
      <c r="J45" s="22"/>
      <c r="K45" s="26"/>
    </row>
    <row r="46" spans="1:11" ht="12.75" hidden="1" outlineLevel="1">
      <c r="A46" s="3" t="s">
        <v>44</v>
      </c>
      <c r="B46" s="3"/>
      <c r="C46" s="18"/>
      <c r="D46" s="22"/>
      <c r="E46" s="22"/>
      <c r="F46" s="22"/>
      <c r="G46" s="22"/>
      <c r="H46" s="22"/>
      <c r="I46" s="22"/>
      <c r="J46" s="22"/>
      <c r="K46" s="26"/>
    </row>
    <row r="47" spans="1:11" ht="12.75" hidden="1" outlineLevel="1">
      <c r="A47" s="3"/>
      <c r="B47" s="3"/>
      <c r="C47" s="18"/>
      <c r="D47" s="22"/>
      <c r="E47" s="22"/>
      <c r="F47" s="22"/>
      <c r="G47" s="22"/>
      <c r="H47" s="22"/>
      <c r="I47" s="22"/>
      <c r="J47" s="22"/>
      <c r="K47" s="26"/>
    </row>
    <row r="48" spans="1:11" ht="12.75" collapsed="1">
      <c r="A48" s="11" t="s">
        <v>45</v>
      </c>
      <c r="B48" s="3"/>
      <c r="C48" s="18"/>
      <c r="D48" s="22"/>
      <c r="E48" s="22"/>
      <c r="F48" s="22"/>
      <c r="G48" s="22"/>
      <c r="H48" s="22"/>
      <c r="I48" s="22"/>
      <c r="J48" s="22"/>
      <c r="K48" s="26"/>
    </row>
    <row r="49" spans="1:11" ht="12.75">
      <c r="A49" s="3" t="s">
        <v>46</v>
      </c>
      <c r="B49" s="3"/>
      <c r="C49" s="18">
        <v>6</v>
      </c>
      <c r="D49" s="22"/>
      <c r="E49" s="22"/>
      <c r="F49" s="54"/>
      <c r="G49" s="22"/>
      <c r="H49" s="22"/>
      <c r="I49" s="22"/>
      <c r="J49" s="22"/>
      <c r="K49" s="26">
        <f aca="true" t="shared" si="3" ref="K49:K75">SUM(C49:J49)</f>
        <v>6</v>
      </c>
    </row>
    <row r="50" spans="1:11" ht="12.75">
      <c r="A50" s="3" t="s">
        <v>47</v>
      </c>
      <c r="B50" s="3"/>
      <c r="C50" s="18">
        <v>104</v>
      </c>
      <c r="D50" s="22"/>
      <c r="E50" s="52"/>
      <c r="F50" s="22"/>
      <c r="G50" s="53"/>
      <c r="H50" s="22"/>
      <c r="I50" s="22"/>
      <c r="J50" s="22"/>
      <c r="K50" s="26">
        <f t="shared" si="3"/>
        <v>104</v>
      </c>
    </row>
    <row r="51" spans="1:11" ht="12.75">
      <c r="A51" s="3" t="s">
        <v>48</v>
      </c>
      <c r="B51" s="3"/>
      <c r="C51" s="18">
        <v>20</v>
      </c>
      <c r="D51" s="22"/>
      <c r="E51" s="52"/>
      <c r="F51" s="22"/>
      <c r="G51" s="53" t="s">
        <v>86</v>
      </c>
      <c r="H51" s="22"/>
      <c r="I51" s="22"/>
      <c r="J51" s="22"/>
      <c r="K51" s="26">
        <f t="shared" si="3"/>
        <v>20</v>
      </c>
    </row>
    <row r="52" spans="1:11" ht="12.75">
      <c r="A52" s="3" t="s">
        <v>49</v>
      </c>
      <c r="B52" s="3"/>
      <c r="C52" s="18">
        <v>41</v>
      </c>
      <c r="D52" s="22"/>
      <c r="E52" s="22"/>
      <c r="F52" s="55"/>
      <c r="G52" s="22"/>
      <c r="H52" s="22"/>
      <c r="I52" s="22"/>
      <c r="J52" s="22"/>
      <c r="K52" s="26">
        <f t="shared" si="3"/>
        <v>41</v>
      </c>
    </row>
    <row r="53" spans="1:11" ht="12.75">
      <c r="A53" s="3" t="s">
        <v>50</v>
      </c>
      <c r="B53" s="3"/>
      <c r="C53" s="18">
        <v>0</v>
      </c>
      <c r="D53" s="22"/>
      <c r="E53" s="22"/>
      <c r="F53" s="22"/>
      <c r="G53" s="22"/>
      <c r="H53" s="22"/>
      <c r="I53" s="22"/>
      <c r="J53" s="22"/>
      <c r="K53" s="26">
        <f t="shared" si="3"/>
        <v>0</v>
      </c>
    </row>
    <row r="54" spans="1:11" ht="12.75">
      <c r="A54" s="3" t="s">
        <v>51</v>
      </c>
      <c r="B54" s="3"/>
      <c r="C54" s="18">
        <v>2</v>
      </c>
      <c r="D54" s="22"/>
      <c r="E54" s="22"/>
      <c r="F54" s="22"/>
      <c r="G54" s="22"/>
      <c r="H54" s="22"/>
      <c r="I54" s="22"/>
      <c r="J54" s="22"/>
      <c r="K54" s="26">
        <f t="shared" si="3"/>
        <v>2</v>
      </c>
    </row>
    <row r="55" spans="1:11" ht="12.75">
      <c r="A55" s="3" t="s">
        <v>52</v>
      </c>
      <c r="B55" s="3"/>
      <c r="C55" s="18">
        <v>0</v>
      </c>
      <c r="D55" s="22"/>
      <c r="E55" s="22"/>
      <c r="F55" s="22"/>
      <c r="G55" s="22"/>
      <c r="H55" s="22"/>
      <c r="I55" s="22"/>
      <c r="J55" s="22"/>
      <c r="K55" s="26">
        <f t="shared" si="3"/>
        <v>0</v>
      </c>
    </row>
    <row r="56" spans="1:11" ht="12.75">
      <c r="A56" s="3" t="s">
        <v>53</v>
      </c>
      <c r="B56" s="3"/>
      <c r="C56" s="18">
        <v>0</v>
      </c>
      <c r="D56" s="22"/>
      <c r="E56" s="22"/>
      <c r="F56" s="22"/>
      <c r="G56" s="22"/>
      <c r="H56" s="22"/>
      <c r="I56" s="24"/>
      <c r="J56" s="22"/>
      <c r="K56" s="26">
        <f t="shared" si="3"/>
        <v>0</v>
      </c>
    </row>
    <row r="57" spans="1:11" ht="12.75">
      <c r="A57" s="3" t="s">
        <v>54</v>
      </c>
      <c r="B57" s="3"/>
      <c r="C57" s="18">
        <v>93</v>
      </c>
      <c r="D57" s="22"/>
      <c r="E57" s="22"/>
      <c r="F57" s="22"/>
      <c r="G57" s="22"/>
      <c r="H57" s="22"/>
      <c r="I57" s="22"/>
      <c r="J57" s="22"/>
      <c r="K57" s="26">
        <f t="shared" si="3"/>
        <v>93</v>
      </c>
    </row>
    <row r="58" spans="1:11" ht="12.75">
      <c r="A58" s="3" t="s">
        <v>55</v>
      </c>
      <c r="B58" s="3"/>
      <c r="C58" s="18">
        <v>44</v>
      </c>
      <c r="D58" s="22"/>
      <c r="E58" s="22"/>
      <c r="F58" s="22"/>
      <c r="G58" s="22"/>
      <c r="H58" s="22"/>
      <c r="I58" s="22"/>
      <c r="J58" s="22"/>
      <c r="K58" s="26">
        <f t="shared" si="3"/>
        <v>44</v>
      </c>
    </row>
    <row r="59" spans="1:11" ht="12.75">
      <c r="A59" s="3" t="s">
        <v>56</v>
      </c>
      <c r="B59" s="3"/>
      <c r="C59" s="18">
        <v>10</v>
      </c>
      <c r="D59" s="22"/>
      <c r="E59" s="22"/>
      <c r="F59" s="22"/>
      <c r="G59" s="22"/>
      <c r="H59" s="22"/>
      <c r="I59" s="22"/>
      <c r="J59" s="22"/>
      <c r="K59" s="26">
        <f t="shared" si="3"/>
        <v>10</v>
      </c>
    </row>
    <row r="60" spans="1:11" ht="12.75">
      <c r="A60" s="3" t="s">
        <v>57</v>
      </c>
      <c r="B60" s="3"/>
      <c r="C60" s="18">
        <v>1</v>
      </c>
      <c r="D60" s="22"/>
      <c r="E60" s="22"/>
      <c r="F60" s="22"/>
      <c r="G60" s="22"/>
      <c r="H60" s="22"/>
      <c r="I60" s="22"/>
      <c r="J60" s="22"/>
      <c r="K60" s="26">
        <f t="shared" si="3"/>
        <v>1</v>
      </c>
    </row>
    <row r="61" spans="1:11" ht="12.75">
      <c r="A61" s="3" t="s">
        <v>58</v>
      </c>
      <c r="B61" s="3"/>
      <c r="C61" s="18">
        <v>13</v>
      </c>
      <c r="D61" s="22"/>
      <c r="E61" s="22"/>
      <c r="F61" s="22"/>
      <c r="G61" s="22"/>
      <c r="H61" s="22"/>
      <c r="I61" s="22"/>
      <c r="J61" s="22"/>
      <c r="K61" s="26">
        <f t="shared" si="3"/>
        <v>13</v>
      </c>
    </row>
    <row r="62" spans="1:11" ht="12.75">
      <c r="A62" s="3" t="s">
        <v>59</v>
      </c>
      <c r="B62" s="3"/>
      <c r="C62" s="18">
        <v>0</v>
      </c>
      <c r="D62" s="22"/>
      <c r="E62" s="22"/>
      <c r="F62" s="22"/>
      <c r="G62" s="22"/>
      <c r="H62" s="22"/>
      <c r="I62" s="22"/>
      <c r="J62" s="22"/>
      <c r="K62" s="26">
        <f t="shared" si="3"/>
        <v>0</v>
      </c>
    </row>
    <row r="63" spans="1:11" ht="12.75">
      <c r="A63" s="3" t="s">
        <v>60</v>
      </c>
      <c r="B63" s="3"/>
      <c r="C63" s="28">
        <v>0</v>
      </c>
      <c r="D63" s="29"/>
      <c r="E63" s="29"/>
      <c r="F63" s="29"/>
      <c r="G63" s="29"/>
      <c r="H63" s="29"/>
      <c r="I63" s="29"/>
      <c r="J63" s="29"/>
      <c r="K63" s="26">
        <f t="shared" si="3"/>
        <v>0</v>
      </c>
    </row>
    <row r="64" spans="1:11" ht="12.75">
      <c r="A64" s="3" t="s">
        <v>61</v>
      </c>
      <c r="B64" s="3"/>
      <c r="C64" s="18">
        <v>0</v>
      </c>
      <c r="D64" s="22"/>
      <c r="E64" s="22"/>
      <c r="F64" s="22"/>
      <c r="G64" s="22"/>
      <c r="H64" s="56"/>
      <c r="I64" s="22"/>
      <c r="J64" s="22"/>
      <c r="K64" s="26">
        <f t="shared" si="3"/>
        <v>0</v>
      </c>
    </row>
    <row r="65" spans="1:11" ht="12.75">
      <c r="A65" s="3" t="s">
        <v>74</v>
      </c>
      <c r="B65" s="3"/>
      <c r="C65" s="18">
        <v>0</v>
      </c>
      <c r="D65" s="22"/>
      <c r="E65" s="22"/>
      <c r="F65" s="22"/>
      <c r="G65" s="22"/>
      <c r="H65" s="22"/>
      <c r="I65" s="22"/>
      <c r="J65" s="22"/>
      <c r="K65" s="26">
        <f t="shared" si="3"/>
        <v>0</v>
      </c>
    </row>
    <row r="66" spans="1:11" ht="12.75">
      <c r="A66" s="3" t="s">
        <v>62</v>
      </c>
      <c r="B66" s="3"/>
      <c r="C66" s="18">
        <v>81</v>
      </c>
      <c r="D66" s="22"/>
      <c r="E66" s="22"/>
      <c r="F66" s="22"/>
      <c r="G66" s="22"/>
      <c r="H66" s="22"/>
      <c r="I66" s="22"/>
      <c r="J66" s="22"/>
      <c r="K66" s="26">
        <f t="shared" si="3"/>
        <v>81</v>
      </c>
    </row>
    <row r="67" spans="1:11" ht="12.75">
      <c r="A67" s="3" t="s">
        <v>63</v>
      </c>
      <c r="B67" s="3"/>
      <c r="C67" s="18">
        <v>14</v>
      </c>
      <c r="D67" s="22"/>
      <c r="E67" s="22"/>
      <c r="F67" s="22"/>
      <c r="G67" s="22"/>
      <c r="H67" s="22"/>
      <c r="I67" s="22"/>
      <c r="J67" s="22"/>
      <c r="K67" s="26">
        <f t="shared" si="3"/>
        <v>14</v>
      </c>
    </row>
    <row r="68" spans="1:11" s="59" customFormat="1" ht="12" customHeight="1">
      <c r="A68" s="57" t="s">
        <v>64</v>
      </c>
      <c r="B68" s="57"/>
      <c r="C68" s="28">
        <v>0</v>
      </c>
      <c r="D68" s="29"/>
      <c r="E68" s="29"/>
      <c r="F68" s="29"/>
      <c r="G68" s="29"/>
      <c r="H68" s="29"/>
      <c r="I68" s="29"/>
      <c r="J68" s="29"/>
      <c r="K68" s="58">
        <f t="shared" si="3"/>
        <v>0</v>
      </c>
    </row>
    <row r="69" spans="1:11" ht="12.75">
      <c r="A69" s="4" t="s">
        <v>65</v>
      </c>
      <c r="B69" s="3"/>
      <c r="C69" s="18">
        <v>15</v>
      </c>
      <c r="D69" s="22"/>
      <c r="E69" s="22"/>
      <c r="F69" s="22"/>
      <c r="G69" s="22"/>
      <c r="H69" s="22"/>
      <c r="I69" s="22"/>
      <c r="J69" s="22"/>
      <c r="K69" s="26">
        <f t="shared" si="3"/>
        <v>15</v>
      </c>
    </row>
    <row r="70" spans="1:11" ht="12.75">
      <c r="A70" s="4" t="s">
        <v>66</v>
      </c>
      <c r="B70" s="3"/>
      <c r="C70" s="18">
        <v>13</v>
      </c>
      <c r="D70" s="22"/>
      <c r="E70" s="22"/>
      <c r="F70" s="22"/>
      <c r="G70" s="25"/>
      <c r="H70" s="22"/>
      <c r="I70" s="22"/>
      <c r="J70" s="22"/>
      <c r="K70" s="26">
        <f t="shared" si="3"/>
        <v>13</v>
      </c>
    </row>
    <row r="71" spans="1:11" ht="12.75">
      <c r="A71" s="4" t="s">
        <v>67</v>
      </c>
      <c r="B71" s="3"/>
      <c r="C71" s="18">
        <v>3</v>
      </c>
      <c r="D71" s="22"/>
      <c r="E71" s="22"/>
      <c r="F71" s="22"/>
      <c r="G71" s="22"/>
      <c r="H71" s="22"/>
      <c r="I71" s="22"/>
      <c r="J71" s="22"/>
      <c r="K71" s="26">
        <f t="shared" si="3"/>
        <v>3</v>
      </c>
    </row>
    <row r="72" spans="1:11" ht="12.75">
      <c r="A72" s="4" t="s">
        <v>68</v>
      </c>
      <c r="B72" s="3"/>
      <c r="C72" s="18">
        <v>4</v>
      </c>
      <c r="D72" s="22"/>
      <c r="E72" s="22"/>
      <c r="F72" s="22"/>
      <c r="G72" s="22"/>
      <c r="H72" s="22"/>
      <c r="I72" s="22"/>
      <c r="J72" s="22"/>
      <c r="K72" s="26">
        <f t="shared" si="3"/>
        <v>4</v>
      </c>
    </row>
    <row r="73" spans="1:11" ht="12.75">
      <c r="A73" s="3" t="s">
        <v>69</v>
      </c>
      <c r="B73" s="3"/>
      <c r="C73" s="18">
        <v>27</v>
      </c>
      <c r="D73" s="22"/>
      <c r="E73" s="22"/>
      <c r="F73" s="22"/>
      <c r="G73" s="22"/>
      <c r="H73" s="22"/>
      <c r="I73" s="22"/>
      <c r="J73" s="22"/>
      <c r="K73" s="26">
        <f t="shared" si="3"/>
        <v>27</v>
      </c>
    </row>
    <row r="74" spans="1:11" ht="12.75">
      <c r="A74" s="1" t="s">
        <v>70</v>
      </c>
      <c r="C74" s="18">
        <v>4</v>
      </c>
      <c r="D74" s="22"/>
      <c r="E74" s="22"/>
      <c r="F74" s="22"/>
      <c r="G74" s="22"/>
      <c r="H74" s="22"/>
      <c r="I74" s="22"/>
      <c r="J74" s="22"/>
      <c r="K74" s="26">
        <f t="shared" si="3"/>
        <v>4</v>
      </c>
    </row>
    <row r="75" spans="1:11" ht="12.75">
      <c r="A75" s="1" t="s">
        <v>71</v>
      </c>
      <c r="C75" s="19">
        <v>2</v>
      </c>
      <c r="D75" s="22"/>
      <c r="E75" s="22"/>
      <c r="F75" s="22"/>
      <c r="G75" s="22"/>
      <c r="H75" s="22"/>
      <c r="I75" s="22"/>
      <c r="J75" s="22"/>
      <c r="K75" s="27">
        <f t="shared" si="3"/>
        <v>2</v>
      </c>
    </row>
    <row r="76" spans="3:11" ht="12.75">
      <c r="C76" s="5"/>
      <c r="D76" s="13"/>
      <c r="E76" s="13" t="s">
        <v>88</v>
      </c>
      <c r="F76" s="12"/>
      <c r="G76" s="12"/>
      <c r="H76" s="12"/>
      <c r="I76" s="12"/>
      <c r="J76" s="12"/>
      <c r="K76" s="5"/>
    </row>
    <row r="77" spans="1:11" ht="6.75" customHeight="1">
      <c r="A77" s="14"/>
      <c r="C77" s="12"/>
      <c r="D77" s="12"/>
      <c r="E77" s="13"/>
      <c r="F77" s="12"/>
      <c r="G77" s="12"/>
      <c r="H77" s="12"/>
      <c r="I77" s="12"/>
      <c r="J77" s="12"/>
      <c r="K77" s="12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42356</v>
      </c>
      <c r="K82" s="12"/>
    </row>
    <row r="83" spans="1:11" ht="12.75">
      <c r="A83" s="38" t="s">
        <v>83</v>
      </c>
      <c r="B83" s="34"/>
      <c r="C83" s="49">
        <v>31</v>
      </c>
      <c r="D83" s="46"/>
      <c r="E83" s="46"/>
      <c r="F83" s="48"/>
      <c r="G83" s="48" t="s">
        <v>78</v>
      </c>
      <c r="H83" s="49">
        <v>2</v>
      </c>
      <c r="I83" s="34"/>
      <c r="J83" s="73" t="s">
        <v>103</v>
      </c>
      <c r="K83" s="12"/>
    </row>
    <row r="84" spans="1:11" ht="12.75">
      <c r="A84" s="38" t="s">
        <v>80</v>
      </c>
      <c r="B84" s="34"/>
      <c r="C84" s="49">
        <v>58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55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50</v>
      </c>
      <c r="D86" s="34"/>
      <c r="E86" s="48"/>
      <c r="F86" s="51"/>
      <c r="G86" s="48" t="s">
        <v>82</v>
      </c>
      <c r="H86" s="34">
        <f>SUM(H83:H85)</f>
        <v>41</v>
      </c>
      <c r="I86" s="34"/>
      <c r="J86" s="35"/>
      <c r="K86" s="12"/>
    </row>
    <row r="87" spans="1:11" ht="12.75">
      <c r="A87" s="38" t="s">
        <v>94</v>
      </c>
      <c r="B87" s="34"/>
      <c r="C87" s="49">
        <v>59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54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40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58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56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42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503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2:J33" name="Plage6"/>
  </protectedRanges>
  <mergeCells count="2">
    <mergeCell ref="A1:K1"/>
    <mergeCell ref="A2:K2"/>
  </mergeCells>
  <conditionalFormatting sqref="C9:C76 K9:K76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5" r:id="rId3"/>
  <rowBreaks count="1" manualBreakCount="1">
    <brk id="4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2" sqref="C12"/>
    </sheetView>
  </sheetViews>
  <sheetFormatPr defaultColWidth="11.421875" defaultRowHeight="12.75" outlineLevelRow="1"/>
  <cols>
    <col min="1" max="1" width="44.7109375" style="1" customWidth="1"/>
    <col min="2" max="2" width="11.7109375" style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75" t="s">
        <v>105</v>
      </c>
      <c r="B1" s="76" t="s">
        <v>106</v>
      </c>
      <c r="C1" s="76" t="s">
        <v>107</v>
      </c>
      <c r="D1" s="76" t="s">
        <v>108</v>
      </c>
      <c r="E1" s="76" t="s">
        <v>109</v>
      </c>
      <c r="F1" s="76" t="s">
        <v>110</v>
      </c>
      <c r="G1" s="76" t="s">
        <v>111</v>
      </c>
      <c r="H1" s="76" t="s">
        <v>112</v>
      </c>
      <c r="I1" s="76" t="s">
        <v>113</v>
      </c>
      <c r="J1" s="76" t="s">
        <v>114</v>
      </c>
      <c r="K1" s="76" t="s">
        <v>115</v>
      </c>
    </row>
    <row r="2" spans="1:11" ht="15.75">
      <c r="A2" s="75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3" customHeight="1">
      <c r="A4" s="2" t="s">
        <v>1</v>
      </c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4"/>
      <c r="F5" s="3"/>
      <c r="G5" s="3"/>
      <c r="H5" s="3"/>
      <c r="I5" s="3"/>
      <c r="J5" s="3"/>
      <c r="K5" s="3"/>
    </row>
    <row r="6" spans="1:11" ht="12.75">
      <c r="A6" s="3"/>
      <c r="B6" s="3"/>
      <c r="C6" s="5" t="s">
        <v>2</v>
      </c>
      <c r="D6" s="6" t="s">
        <v>3</v>
      </c>
      <c r="E6" s="7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5" t="s">
        <v>2</v>
      </c>
    </row>
    <row r="7" spans="1:11" ht="16.5" thickBot="1">
      <c r="A7" s="8" t="s">
        <v>10</v>
      </c>
      <c r="B7" s="9"/>
      <c r="C7" s="85">
        <v>42531</v>
      </c>
      <c r="D7" s="85">
        <f aca="true" t="shared" si="0" ref="D7:J7">C7+1</f>
        <v>42532</v>
      </c>
      <c r="E7" s="85">
        <f t="shared" si="0"/>
        <v>42533</v>
      </c>
      <c r="F7" s="85">
        <f t="shared" si="0"/>
        <v>42534</v>
      </c>
      <c r="G7" s="85">
        <f t="shared" si="0"/>
        <v>42535</v>
      </c>
      <c r="H7" s="85">
        <f t="shared" si="0"/>
        <v>42536</v>
      </c>
      <c r="I7" s="85">
        <f t="shared" si="0"/>
        <v>42537</v>
      </c>
      <c r="J7" s="85">
        <f t="shared" si="0"/>
        <v>42538</v>
      </c>
      <c r="K7" s="85">
        <f>J7</f>
        <v>42538</v>
      </c>
    </row>
    <row r="8" spans="1:11" ht="12.75">
      <c r="A8" s="3"/>
      <c r="B8" s="3"/>
      <c r="C8" s="3"/>
      <c r="D8" s="3"/>
      <c r="E8" s="4"/>
      <c r="F8" s="3"/>
      <c r="G8" s="3"/>
      <c r="H8" s="3"/>
      <c r="I8" s="3"/>
      <c r="J8" s="3"/>
      <c r="K8" s="3"/>
    </row>
    <row r="9" spans="1:11" ht="12.75">
      <c r="A9" s="11" t="s">
        <v>11</v>
      </c>
      <c r="B9" s="3"/>
      <c r="C9" s="16"/>
      <c r="D9" s="20"/>
      <c r="E9" s="21"/>
      <c r="F9" s="20"/>
      <c r="G9" s="20"/>
      <c r="H9" s="20"/>
      <c r="I9" s="20"/>
      <c r="J9" s="20"/>
      <c r="K9" s="17"/>
    </row>
    <row r="10" spans="1:11" ht="12.75">
      <c r="A10" s="3" t="s">
        <v>12</v>
      </c>
      <c r="B10" s="86">
        <v>413</v>
      </c>
      <c r="C10" s="18">
        <v>428</v>
      </c>
      <c r="D10" s="69"/>
      <c r="E10" s="69">
        <v>-4</v>
      </c>
      <c r="F10" s="69">
        <v>-4</v>
      </c>
      <c r="G10" s="69"/>
      <c r="H10" s="69"/>
      <c r="I10" s="69"/>
      <c r="J10" s="69"/>
      <c r="K10" s="26">
        <f>SUM(C10:J10)</f>
        <v>420</v>
      </c>
    </row>
    <row r="11" spans="1:11" ht="12.75">
      <c r="A11" s="3" t="s">
        <v>13</v>
      </c>
      <c r="B11" s="86"/>
      <c r="C11" s="18">
        <v>5</v>
      </c>
      <c r="D11" s="69"/>
      <c r="E11" s="69"/>
      <c r="F11" s="69"/>
      <c r="G11" s="69"/>
      <c r="H11" s="69"/>
      <c r="I11" s="69"/>
      <c r="J11" s="69"/>
      <c r="K11" s="26">
        <f>SUM(C11:J11)</f>
        <v>5</v>
      </c>
    </row>
    <row r="12" spans="1:11" ht="12.75">
      <c r="A12" s="3" t="s">
        <v>89</v>
      </c>
      <c r="B12" s="86"/>
      <c r="C12" s="18">
        <v>12</v>
      </c>
      <c r="D12" s="69"/>
      <c r="E12" s="69"/>
      <c r="F12" s="69"/>
      <c r="G12" s="69">
        <v>-1</v>
      </c>
      <c r="H12" s="69"/>
      <c r="I12" s="69"/>
      <c r="J12" s="69"/>
      <c r="K12" s="26">
        <f>SUM(C12:J12)</f>
        <v>11</v>
      </c>
    </row>
    <row r="13" spans="1:11" ht="12.75">
      <c r="A13" s="3" t="s">
        <v>90</v>
      </c>
      <c r="B13" s="3"/>
      <c r="C13" s="18">
        <v>0</v>
      </c>
      <c r="D13" s="69"/>
      <c r="E13" s="69"/>
      <c r="F13" s="69"/>
      <c r="G13" s="69"/>
      <c r="H13" s="69"/>
      <c r="I13" s="69"/>
      <c r="J13" s="69"/>
      <c r="K13" s="26">
        <f>SUM(C13:J13)</f>
        <v>0</v>
      </c>
    </row>
    <row r="14" spans="1:11" ht="12.75">
      <c r="A14" s="3" t="s">
        <v>14</v>
      </c>
      <c r="B14" s="3" t="s">
        <v>96</v>
      </c>
      <c r="C14" s="18">
        <v>0</v>
      </c>
      <c r="D14" s="69"/>
      <c r="E14" s="69"/>
      <c r="F14" s="69"/>
      <c r="G14" s="69"/>
      <c r="H14" s="69"/>
      <c r="I14" s="69"/>
      <c r="J14" s="69"/>
      <c r="K14" s="26">
        <f>SUM(C14:J14)</f>
        <v>0</v>
      </c>
    </row>
    <row r="15" spans="1:11" ht="12.75">
      <c r="A15" s="3"/>
      <c r="B15" s="3"/>
      <c r="C15" s="18"/>
      <c r="D15" s="69"/>
      <c r="E15" s="69"/>
      <c r="F15" s="69"/>
      <c r="G15" s="69"/>
      <c r="H15" s="69"/>
      <c r="I15" s="69"/>
      <c r="J15" s="69"/>
      <c r="K15" s="26"/>
    </row>
    <row r="16" spans="1:11" ht="12.75">
      <c r="A16" s="11" t="s">
        <v>15</v>
      </c>
      <c r="B16" s="3"/>
      <c r="C16" s="18"/>
      <c r="D16" s="69"/>
      <c r="E16" s="69"/>
      <c r="F16" s="69"/>
      <c r="G16" s="69"/>
      <c r="H16" s="69"/>
      <c r="I16" s="69"/>
      <c r="J16" s="69"/>
      <c r="K16" s="26"/>
    </row>
    <row r="17" spans="1:11" ht="12.75">
      <c r="A17" s="3" t="s">
        <v>16</v>
      </c>
      <c r="B17" s="3"/>
      <c r="C17" s="18">
        <v>1</v>
      </c>
      <c r="D17" s="69"/>
      <c r="E17" s="69"/>
      <c r="F17" s="69"/>
      <c r="G17" s="69"/>
      <c r="H17" s="69"/>
      <c r="I17" s="69"/>
      <c r="J17" s="69"/>
      <c r="K17" s="26">
        <f>SUM(C17:J17)</f>
        <v>1</v>
      </c>
    </row>
    <row r="18" spans="1:11" ht="12.75">
      <c r="A18" s="4" t="s">
        <v>17</v>
      </c>
      <c r="B18" s="4"/>
      <c r="C18" s="18">
        <v>2</v>
      </c>
      <c r="D18" s="69"/>
      <c r="E18" s="69"/>
      <c r="F18" s="69"/>
      <c r="G18" s="69"/>
      <c r="H18" s="69"/>
      <c r="I18" s="69"/>
      <c r="J18" s="69"/>
      <c r="K18" s="26">
        <f>SUM(C18:J18)</f>
        <v>2</v>
      </c>
    </row>
    <row r="19" spans="1:11" ht="12.75">
      <c r="A19" s="4" t="s">
        <v>18</v>
      </c>
      <c r="B19" s="4"/>
      <c r="C19" s="18">
        <v>0</v>
      </c>
      <c r="D19" s="69"/>
      <c r="E19" s="77"/>
      <c r="F19" s="69"/>
      <c r="G19" s="69"/>
      <c r="H19" s="69"/>
      <c r="I19" s="69"/>
      <c r="J19" s="69"/>
      <c r="K19" s="26">
        <f>SUM(C19:J19)</f>
        <v>0</v>
      </c>
    </row>
    <row r="20" spans="1:11" ht="12.75">
      <c r="A20" s="4" t="s">
        <v>19</v>
      </c>
      <c r="B20" s="86"/>
      <c r="C20" s="18">
        <v>1</v>
      </c>
      <c r="D20" s="69"/>
      <c r="E20" s="69"/>
      <c r="F20" s="69"/>
      <c r="G20" s="69"/>
      <c r="H20" s="69"/>
      <c r="I20" s="69"/>
      <c r="J20" s="69"/>
      <c r="K20" s="26">
        <f>SUM(C20:J20)</f>
        <v>1</v>
      </c>
    </row>
    <row r="21" spans="1:11" ht="12.75">
      <c r="A21" s="4" t="s">
        <v>20</v>
      </c>
      <c r="B21" s="4"/>
      <c r="C21" s="18" t="s">
        <v>88</v>
      </c>
      <c r="D21" s="69"/>
      <c r="E21" s="69"/>
      <c r="F21" s="69"/>
      <c r="G21" s="69"/>
      <c r="H21" s="69"/>
      <c r="I21" s="69"/>
      <c r="J21" s="69"/>
      <c r="K21" s="26" t="s">
        <v>88</v>
      </c>
    </row>
    <row r="22" spans="1:11" ht="12.75">
      <c r="A22" s="4" t="s">
        <v>21</v>
      </c>
      <c r="B22" s="4"/>
      <c r="C22" s="18">
        <v>1</v>
      </c>
      <c r="D22" s="69"/>
      <c r="E22" s="69"/>
      <c r="F22" s="69"/>
      <c r="G22" s="69"/>
      <c r="H22" s="69"/>
      <c r="I22" s="69"/>
      <c r="J22" s="69"/>
      <c r="K22" s="26">
        <v>1</v>
      </c>
    </row>
    <row r="23" spans="1:11" ht="12.75">
      <c r="A23" s="3" t="s">
        <v>22</v>
      </c>
      <c r="B23" s="3"/>
      <c r="C23" s="18">
        <v>3</v>
      </c>
      <c r="D23" s="69"/>
      <c r="E23" s="69"/>
      <c r="F23" s="69"/>
      <c r="G23" s="69"/>
      <c r="H23" s="69"/>
      <c r="I23" s="69"/>
      <c r="J23" s="69"/>
      <c r="K23" s="26">
        <f aca="true" t="shared" si="1" ref="K23:K31">SUM(C23:J23)</f>
        <v>3</v>
      </c>
    </row>
    <row r="24" spans="1:11" ht="12.75">
      <c r="A24" s="3" t="s">
        <v>23</v>
      </c>
      <c r="B24" s="3"/>
      <c r="C24" s="18">
        <v>0</v>
      </c>
      <c r="D24" s="69"/>
      <c r="E24" s="69"/>
      <c r="F24" s="69"/>
      <c r="G24" s="69"/>
      <c r="H24" s="69"/>
      <c r="I24" s="69"/>
      <c r="J24" s="69"/>
      <c r="K24" s="26">
        <f t="shared" si="1"/>
        <v>0</v>
      </c>
    </row>
    <row r="25" spans="1:11" ht="12.75">
      <c r="A25" s="3" t="s">
        <v>24</v>
      </c>
      <c r="B25" s="3"/>
      <c r="C25" s="18">
        <v>1</v>
      </c>
      <c r="D25" s="69"/>
      <c r="E25" s="69"/>
      <c r="F25" s="69"/>
      <c r="G25" s="69"/>
      <c r="H25" s="69"/>
      <c r="I25" s="69"/>
      <c r="J25" s="69"/>
      <c r="K25" s="26">
        <f t="shared" si="1"/>
        <v>1</v>
      </c>
    </row>
    <row r="26" spans="1:11" ht="12.75">
      <c r="A26" s="3" t="s">
        <v>25</v>
      </c>
      <c r="B26" s="3"/>
      <c r="C26" s="18">
        <v>4</v>
      </c>
      <c r="D26" s="69"/>
      <c r="E26" s="69"/>
      <c r="F26" s="69"/>
      <c r="G26" s="69"/>
      <c r="H26" s="69"/>
      <c r="I26" s="69"/>
      <c r="J26" s="69"/>
      <c r="K26" s="26">
        <f t="shared" si="1"/>
        <v>4</v>
      </c>
    </row>
    <row r="27" spans="1:11" ht="12.75">
      <c r="A27" s="4" t="s">
        <v>26</v>
      </c>
      <c r="B27" s="4"/>
      <c r="C27" s="18">
        <v>10</v>
      </c>
      <c r="D27" s="69"/>
      <c r="E27" s="69"/>
      <c r="F27" s="69"/>
      <c r="G27" s="69"/>
      <c r="H27" s="69"/>
      <c r="I27" s="69"/>
      <c r="J27" s="69"/>
      <c r="K27" s="26">
        <f t="shared" si="1"/>
        <v>10</v>
      </c>
    </row>
    <row r="28" spans="1:11" ht="12.75">
      <c r="A28" s="3" t="s">
        <v>27</v>
      </c>
      <c r="B28" s="3"/>
      <c r="C28" s="18">
        <v>3</v>
      </c>
      <c r="D28" s="69"/>
      <c r="E28" s="69"/>
      <c r="F28" s="69"/>
      <c r="G28" s="69"/>
      <c r="H28" s="69"/>
      <c r="I28" s="69"/>
      <c r="J28" s="69"/>
      <c r="K28" s="26">
        <f t="shared" si="1"/>
        <v>3</v>
      </c>
    </row>
    <row r="29" spans="1:11" ht="12.75">
      <c r="A29" s="3" t="s">
        <v>28</v>
      </c>
      <c r="B29" s="3"/>
      <c r="C29" s="18">
        <v>0</v>
      </c>
      <c r="D29" s="69"/>
      <c r="E29" s="69"/>
      <c r="F29" s="69"/>
      <c r="G29" s="69"/>
      <c r="H29" s="69"/>
      <c r="I29" s="69"/>
      <c r="J29" s="69"/>
      <c r="K29" s="26">
        <f t="shared" si="1"/>
        <v>0</v>
      </c>
    </row>
    <row r="30" spans="1:11" ht="12.75">
      <c r="A30" s="3" t="s">
        <v>29</v>
      </c>
      <c r="B30" s="87"/>
      <c r="C30" s="18">
        <v>4</v>
      </c>
      <c r="D30" s="69"/>
      <c r="E30" s="69"/>
      <c r="F30" s="69"/>
      <c r="G30" s="69"/>
      <c r="H30" s="69"/>
      <c r="I30" s="69"/>
      <c r="J30" s="69"/>
      <c r="K30" s="26">
        <f t="shared" si="1"/>
        <v>4</v>
      </c>
    </row>
    <row r="31" spans="1:11" ht="12.75">
      <c r="A31" s="3" t="s">
        <v>73</v>
      </c>
      <c r="B31" s="3"/>
      <c r="C31" s="18">
        <v>1</v>
      </c>
      <c r="D31" s="69"/>
      <c r="E31" s="69"/>
      <c r="F31" s="69"/>
      <c r="G31" s="69"/>
      <c r="H31" s="69"/>
      <c r="I31" s="69"/>
      <c r="J31" s="69"/>
      <c r="K31" s="26">
        <f t="shared" si="1"/>
        <v>1</v>
      </c>
    </row>
    <row r="32" spans="1:11" ht="12.75">
      <c r="A32" s="11" t="s">
        <v>30</v>
      </c>
      <c r="B32" s="3"/>
      <c r="C32" s="18"/>
      <c r="D32" s="69"/>
      <c r="E32" s="69"/>
      <c r="F32" s="69"/>
      <c r="G32" s="69"/>
      <c r="H32" s="69"/>
      <c r="I32" s="69"/>
      <c r="J32" s="69"/>
      <c r="K32" s="26"/>
    </row>
    <row r="33" spans="1:11" ht="12.75">
      <c r="A33" s="3" t="s">
        <v>31</v>
      </c>
      <c r="B33" s="3"/>
      <c r="C33" s="18">
        <v>1</v>
      </c>
      <c r="D33" s="69"/>
      <c r="E33" s="69"/>
      <c r="F33" s="69"/>
      <c r="G33" s="69"/>
      <c r="H33" s="69"/>
      <c r="I33" s="69"/>
      <c r="J33" s="69"/>
      <c r="K33" s="26">
        <f aca="true" t="shared" si="2" ref="K33:K41">SUM(C33:J33)</f>
        <v>1</v>
      </c>
    </row>
    <row r="34" spans="1:11" ht="12.75">
      <c r="A34" s="3" t="s">
        <v>32</v>
      </c>
      <c r="B34" s="86"/>
      <c r="C34" s="18">
        <v>1</v>
      </c>
      <c r="D34" s="69"/>
      <c r="E34" s="69"/>
      <c r="F34" s="69"/>
      <c r="G34" s="69"/>
      <c r="H34" s="69"/>
      <c r="I34" s="69"/>
      <c r="J34" s="69"/>
      <c r="K34" s="26">
        <f t="shared" si="2"/>
        <v>1</v>
      </c>
    </row>
    <row r="35" spans="1:11" ht="12.75">
      <c r="A35" s="3" t="s">
        <v>33</v>
      </c>
      <c r="B35" s="86"/>
      <c r="C35" s="18">
        <v>2</v>
      </c>
      <c r="D35" s="69"/>
      <c r="E35" s="69"/>
      <c r="F35" s="69"/>
      <c r="G35" s="69"/>
      <c r="H35" s="69"/>
      <c r="I35" s="69"/>
      <c r="J35" s="69"/>
      <c r="K35" s="26">
        <f t="shared" si="2"/>
        <v>2</v>
      </c>
    </row>
    <row r="36" spans="1:11" ht="12.75">
      <c r="A36" s="3" t="s">
        <v>34</v>
      </c>
      <c r="B36" s="3"/>
      <c r="C36" s="18">
        <v>0</v>
      </c>
      <c r="D36" s="69"/>
      <c r="E36" s="69"/>
      <c r="F36" s="69"/>
      <c r="G36" s="69"/>
      <c r="H36" s="69"/>
      <c r="I36" s="69"/>
      <c r="J36" s="69"/>
      <c r="K36" s="26">
        <f t="shared" si="2"/>
        <v>0</v>
      </c>
    </row>
    <row r="37" spans="1:11" ht="12.75">
      <c r="A37" s="3" t="s">
        <v>35</v>
      </c>
      <c r="B37" s="3"/>
      <c r="C37" s="18">
        <v>3</v>
      </c>
      <c r="D37" s="69"/>
      <c r="E37" s="69"/>
      <c r="F37" s="69"/>
      <c r="G37" s="69"/>
      <c r="H37" s="69"/>
      <c r="I37" s="69"/>
      <c r="J37" s="69"/>
      <c r="K37" s="26">
        <f t="shared" si="2"/>
        <v>3</v>
      </c>
    </row>
    <row r="38" spans="1:11" ht="12.75">
      <c r="A38" s="3" t="s">
        <v>36</v>
      </c>
      <c r="B38" s="3"/>
      <c r="C38" s="18">
        <v>0</v>
      </c>
      <c r="D38" s="69"/>
      <c r="E38" s="69"/>
      <c r="F38" s="69"/>
      <c r="G38" s="69"/>
      <c r="H38" s="69"/>
      <c r="I38" s="69"/>
      <c r="J38" s="69"/>
      <c r="K38" s="26">
        <f t="shared" si="2"/>
        <v>0</v>
      </c>
    </row>
    <row r="39" spans="1:11" ht="12.75">
      <c r="A39" s="3" t="s">
        <v>37</v>
      </c>
      <c r="B39" s="3"/>
      <c r="C39" s="18">
        <v>2</v>
      </c>
      <c r="D39" s="69"/>
      <c r="E39" s="69"/>
      <c r="F39" s="69"/>
      <c r="G39" s="69"/>
      <c r="H39" s="69"/>
      <c r="I39" s="69"/>
      <c r="J39" s="69"/>
      <c r="K39" s="26">
        <f t="shared" si="2"/>
        <v>2</v>
      </c>
    </row>
    <row r="40" spans="1:11" ht="12.75">
      <c r="A40" s="3" t="s">
        <v>38</v>
      </c>
      <c r="B40" s="3"/>
      <c r="C40" s="18">
        <v>1</v>
      </c>
      <c r="D40" s="69"/>
      <c r="E40" s="69"/>
      <c r="F40" s="69"/>
      <c r="G40" s="69"/>
      <c r="H40" s="69"/>
      <c r="I40" s="69"/>
      <c r="J40" s="69"/>
      <c r="K40" s="26">
        <f t="shared" si="2"/>
        <v>1</v>
      </c>
    </row>
    <row r="41" spans="1:11" ht="12.75">
      <c r="A41" s="3" t="s">
        <v>39</v>
      </c>
      <c r="B41" s="3"/>
      <c r="C41" s="18">
        <v>0</v>
      </c>
      <c r="D41" s="69"/>
      <c r="E41" s="69"/>
      <c r="F41" s="69"/>
      <c r="G41" s="69"/>
      <c r="H41" s="69"/>
      <c r="I41" s="69"/>
      <c r="J41" s="69"/>
      <c r="K41" s="26">
        <f t="shared" si="2"/>
        <v>0</v>
      </c>
    </row>
    <row r="42" spans="1:11" ht="12.75" hidden="1" outlineLevel="1">
      <c r="A42" s="3"/>
      <c r="B42" s="3"/>
      <c r="C42" s="18"/>
      <c r="D42" s="69"/>
      <c r="E42" s="69"/>
      <c r="F42" s="69"/>
      <c r="G42" s="69"/>
      <c r="H42" s="69"/>
      <c r="I42" s="69"/>
      <c r="J42" s="69"/>
      <c r="K42" s="26"/>
    </row>
    <row r="43" spans="1:11" ht="12.75" hidden="1" outlineLevel="1">
      <c r="A43" s="11" t="s">
        <v>40</v>
      </c>
      <c r="B43" s="3"/>
      <c r="C43" s="18"/>
      <c r="D43" s="69"/>
      <c r="E43" s="69"/>
      <c r="F43" s="69"/>
      <c r="G43" s="69"/>
      <c r="H43" s="69"/>
      <c r="I43" s="69"/>
      <c r="J43" s="69"/>
      <c r="K43" s="26"/>
    </row>
    <row r="44" spans="1:11" ht="12.75" hidden="1" outlineLevel="1">
      <c r="A44" s="3" t="s">
        <v>41</v>
      </c>
      <c r="B44" s="3"/>
      <c r="C44" s="18"/>
      <c r="D44" s="69"/>
      <c r="E44" s="69"/>
      <c r="F44" s="69"/>
      <c r="G44" s="69"/>
      <c r="H44" s="69"/>
      <c r="I44" s="69"/>
      <c r="J44" s="69"/>
      <c r="K44" s="26"/>
    </row>
    <row r="45" spans="1:11" ht="12.75" hidden="1" outlineLevel="1">
      <c r="A45" s="3" t="s">
        <v>42</v>
      </c>
      <c r="B45" s="3"/>
      <c r="C45" s="18"/>
      <c r="D45" s="69"/>
      <c r="E45" s="69"/>
      <c r="F45" s="69"/>
      <c r="G45" s="69"/>
      <c r="H45" s="69"/>
      <c r="I45" s="69"/>
      <c r="J45" s="69"/>
      <c r="K45" s="26"/>
    </row>
    <row r="46" spans="1:11" ht="12.75" hidden="1" outlineLevel="1">
      <c r="A46" s="3" t="s">
        <v>43</v>
      </c>
      <c r="B46" s="3"/>
      <c r="C46" s="18"/>
      <c r="D46" s="69"/>
      <c r="E46" s="69"/>
      <c r="F46" s="69"/>
      <c r="G46" s="69"/>
      <c r="H46" s="69"/>
      <c r="I46" s="69"/>
      <c r="J46" s="69"/>
      <c r="K46" s="26"/>
    </row>
    <row r="47" spans="1:11" ht="12.75" hidden="1" outlineLevel="1">
      <c r="A47" s="3" t="s">
        <v>44</v>
      </c>
      <c r="B47" s="3"/>
      <c r="C47" s="18"/>
      <c r="D47" s="69"/>
      <c r="E47" s="69"/>
      <c r="F47" s="69"/>
      <c r="G47" s="69"/>
      <c r="H47" s="69"/>
      <c r="I47" s="69"/>
      <c r="J47" s="69"/>
      <c r="K47" s="26"/>
    </row>
    <row r="48" spans="1:11" ht="12.75" collapsed="1">
      <c r="A48" s="3"/>
      <c r="B48" s="3"/>
      <c r="C48" s="18"/>
      <c r="D48" s="69"/>
      <c r="E48" s="69"/>
      <c r="F48" s="69"/>
      <c r="G48" s="69"/>
      <c r="H48" s="69"/>
      <c r="I48" s="69"/>
      <c r="J48" s="69"/>
      <c r="K48" s="26"/>
    </row>
    <row r="49" spans="1:11" ht="12.75">
      <c r="A49" s="11" t="s">
        <v>45</v>
      </c>
      <c r="B49" s="3"/>
      <c r="C49" s="18"/>
      <c r="D49" s="69"/>
      <c r="E49" s="69"/>
      <c r="F49" s="69"/>
      <c r="G49" s="69"/>
      <c r="H49" s="69"/>
      <c r="I49" s="69"/>
      <c r="J49" s="69"/>
      <c r="K49" s="26"/>
    </row>
    <row r="50" spans="1:11" ht="12.75">
      <c r="A50" s="3" t="s">
        <v>46</v>
      </c>
      <c r="B50" s="3"/>
      <c r="C50" s="18">
        <v>6</v>
      </c>
      <c r="D50" s="69"/>
      <c r="E50" s="69"/>
      <c r="F50" s="78"/>
      <c r="G50" s="69"/>
      <c r="H50" s="69"/>
      <c r="I50" s="69"/>
      <c r="J50" s="69"/>
      <c r="K50" s="26">
        <f aca="true" t="shared" si="3" ref="K50:K76">SUM(C50:J50)</f>
        <v>6</v>
      </c>
    </row>
    <row r="51" spans="1:11" ht="12.75">
      <c r="A51" s="3" t="s">
        <v>47</v>
      </c>
      <c r="B51" s="3"/>
      <c r="C51" s="18">
        <v>106</v>
      </c>
      <c r="D51" s="69"/>
      <c r="E51" s="79"/>
      <c r="F51" s="69"/>
      <c r="G51" s="80"/>
      <c r="H51" s="69"/>
      <c r="I51" s="69"/>
      <c r="J51" s="69"/>
      <c r="K51" s="26">
        <f t="shared" si="3"/>
        <v>106</v>
      </c>
    </row>
    <row r="52" spans="1:11" ht="12.75">
      <c r="A52" s="3" t="s">
        <v>48</v>
      </c>
      <c r="B52" s="3"/>
      <c r="C52" s="18">
        <v>18</v>
      </c>
      <c r="D52" s="69"/>
      <c r="E52" s="79"/>
      <c r="F52" s="69"/>
      <c r="G52" s="80"/>
      <c r="H52" s="69"/>
      <c r="I52" s="69"/>
      <c r="J52" s="69"/>
      <c r="K52" s="26">
        <f t="shared" si="3"/>
        <v>18</v>
      </c>
    </row>
    <row r="53" spans="1:11" ht="12.75">
      <c r="A53" s="3" t="s">
        <v>49</v>
      </c>
      <c r="B53" s="3"/>
      <c r="C53" s="18">
        <v>39</v>
      </c>
      <c r="D53" s="69"/>
      <c r="E53" s="69"/>
      <c r="F53" s="81"/>
      <c r="G53" s="69"/>
      <c r="H53" s="69"/>
      <c r="I53" s="69"/>
      <c r="J53" s="69"/>
      <c r="K53" s="26">
        <f t="shared" si="3"/>
        <v>39</v>
      </c>
    </row>
    <row r="54" spans="1:11" ht="12.75">
      <c r="A54" s="3" t="s">
        <v>50</v>
      </c>
      <c r="B54" s="3"/>
      <c r="C54" s="18">
        <v>0</v>
      </c>
      <c r="D54" s="69"/>
      <c r="E54" s="69"/>
      <c r="F54" s="69"/>
      <c r="G54" s="69"/>
      <c r="H54" s="69"/>
      <c r="I54" s="69"/>
      <c r="J54" s="69"/>
      <c r="K54" s="26">
        <f t="shared" si="3"/>
        <v>0</v>
      </c>
    </row>
    <row r="55" spans="1:11" ht="12.75">
      <c r="A55" s="3" t="s">
        <v>51</v>
      </c>
      <c r="B55" s="3"/>
      <c r="C55" s="18">
        <v>2</v>
      </c>
      <c r="D55" s="69"/>
      <c r="E55" s="69"/>
      <c r="F55" s="69"/>
      <c r="G55" s="69"/>
      <c r="H55" s="69"/>
      <c r="I55" s="69"/>
      <c r="J55" s="69"/>
      <c r="K55" s="26">
        <f t="shared" si="3"/>
        <v>2</v>
      </c>
    </row>
    <row r="56" spans="1:11" ht="12.75">
      <c r="A56" s="3" t="s">
        <v>52</v>
      </c>
      <c r="B56" s="3"/>
      <c r="C56" s="18">
        <v>0</v>
      </c>
      <c r="D56" s="69"/>
      <c r="E56" s="69"/>
      <c r="F56" s="69"/>
      <c r="G56" s="69"/>
      <c r="H56" s="69"/>
      <c r="I56" s="69"/>
      <c r="J56" s="69"/>
      <c r="K56" s="26">
        <f t="shared" si="3"/>
        <v>0</v>
      </c>
    </row>
    <row r="57" spans="1:11" ht="12.75">
      <c r="A57" s="3" t="s">
        <v>53</v>
      </c>
      <c r="B57" s="3"/>
      <c r="C57" s="18">
        <v>0</v>
      </c>
      <c r="D57" s="69"/>
      <c r="E57" s="69"/>
      <c r="F57" s="69"/>
      <c r="G57" s="69"/>
      <c r="H57" s="69"/>
      <c r="I57" s="82"/>
      <c r="J57" s="69"/>
      <c r="K57" s="26">
        <f t="shared" si="3"/>
        <v>0</v>
      </c>
    </row>
    <row r="58" spans="1:11" ht="12.75">
      <c r="A58" s="3" t="s">
        <v>54</v>
      </c>
      <c r="B58" s="86">
        <v>88</v>
      </c>
      <c r="C58" s="18">
        <v>92</v>
      </c>
      <c r="D58" s="69"/>
      <c r="E58" s="69"/>
      <c r="F58" s="69"/>
      <c r="G58" s="69"/>
      <c r="H58" s="69"/>
      <c r="I58" s="69"/>
      <c r="J58" s="69"/>
      <c r="K58" s="26">
        <f t="shared" si="3"/>
        <v>92</v>
      </c>
    </row>
    <row r="59" spans="1:11" ht="12.75">
      <c r="A59" s="3" t="s">
        <v>55</v>
      </c>
      <c r="B59" s="3"/>
      <c r="C59" s="18">
        <v>43</v>
      </c>
      <c r="D59" s="69"/>
      <c r="E59" s="69"/>
      <c r="F59" s="69"/>
      <c r="G59" s="69"/>
      <c r="H59" s="69"/>
      <c r="I59" s="69"/>
      <c r="J59" s="69"/>
      <c r="K59" s="26">
        <f t="shared" si="3"/>
        <v>43</v>
      </c>
    </row>
    <row r="60" spans="1:11" ht="12.75">
      <c r="A60" s="3" t="s">
        <v>56</v>
      </c>
      <c r="B60" s="86">
        <v>4</v>
      </c>
      <c r="C60" s="18">
        <v>10</v>
      </c>
      <c r="D60" s="69"/>
      <c r="E60" s="69"/>
      <c r="F60" s="69"/>
      <c r="G60" s="69"/>
      <c r="H60" s="69"/>
      <c r="I60" s="69"/>
      <c r="J60" s="69"/>
      <c r="K60" s="26">
        <f t="shared" si="3"/>
        <v>10</v>
      </c>
    </row>
    <row r="61" spans="1:11" ht="12.75">
      <c r="A61" s="3" t="s">
        <v>57</v>
      </c>
      <c r="B61" s="3"/>
      <c r="C61" s="18">
        <v>1</v>
      </c>
      <c r="D61" s="69"/>
      <c r="E61" s="69"/>
      <c r="F61" s="69"/>
      <c r="G61" s="69"/>
      <c r="H61" s="69"/>
      <c r="I61" s="69"/>
      <c r="J61" s="69"/>
      <c r="K61" s="26">
        <f t="shared" si="3"/>
        <v>1</v>
      </c>
    </row>
    <row r="62" spans="1:11" ht="12.75">
      <c r="A62" s="3" t="s">
        <v>58</v>
      </c>
      <c r="B62" s="86">
        <v>11</v>
      </c>
      <c r="C62" s="18">
        <v>13</v>
      </c>
      <c r="D62" s="69"/>
      <c r="E62" s="69"/>
      <c r="F62" s="69"/>
      <c r="G62" s="69"/>
      <c r="H62" s="69"/>
      <c r="I62" s="69"/>
      <c r="J62" s="69"/>
      <c r="K62" s="26">
        <f t="shared" si="3"/>
        <v>13</v>
      </c>
    </row>
    <row r="63" spans="1:11" ht="12.75">
      <c r="A63" s="3" t="s">
        <v>59</v>
      </c>
      <c r="B63" s="3"/>
      <c r="C63" s="18">
        <v>0</v>
      </c>
      <c r="D63" s="69"/>
      <c r="E63" s="69"/>
      <c r="F63" s="69"/>
      <c r="G63" s="69"/>
      <c r="H63" s="69"/>
      <c r="I63" s="69"/>
      <c r="J63" s="69"/>
      <c r="K63" s="26">
        <f t="shared" si="3"/>
        <v>0</v>
      </c>
    </row>
    <row r="64" spans="1:11" ht="12.75">
      <c r="A64" s="3" t="s">
        <v>60</v>
      </c>
      <c r="B64" s="3"/>
      <c r="C64" s="28">
        <v>0</v>
      </c>
      <c r="D64" s="69"/>
      <c r="E64" s="69"/>
      <c r="F64" s="69"/>
      <c r="G64" s="69"/>
      <c r="H64" s="69"/>
      <c r="I64" s="69"/>
      <c r="J64" s="69"/>
      <c r="K64" s="26">
        <f t="shared" si="3"/>
        <v>0</v>
      </c>
    </row>
    <row r="65" spans="1:11" ht="12.75">
      <c r="A65" s="3" t="s">
        <v>61</v>
      </c>
      <c r="B65" s="3"/>
      <c r="C65" s="18">
        <v>0</v>
      </c>
      <c r="D65" s="69"/>
      <c r="E65" s="69"/>
      <c r="F65" s="69"/>
      <c r="G65" s="69"/>
      <c r="H65" s="83"/>
      <c r="I65" s="69"/>
      <c r="J65" s="69"/>
      <c r="K65" s="26">
        <f t="shared" si="3"/>
        <v>0</v>
      </c>
    </row>
    <row r="66" spans="1:11" ht="12.75">
      <c r="A66" s="3" t="s">
        <v>74</v>
      </c>
      <c r="B66" s="3"/>
      <c r="C66" s="18">
        <v>0</v>
      </c>
      <c r="D66" s="69"/>
      <c r="E66" s="69"/>
      <c r="F66" s="69"/>
      <c r="G66" s="69"/>
      <c r="H66" s="69"/>
      <c r="I66" s="69"/>
      <c r="J66" s="69"/>
      <c r="K66" s="26">
        <f t="shared" si="3"/>
        <v>0</v>
      </c>
    </row>
    <row r="67" spans="1:11" ht="12.75">
      <c r="A67" s="3" t="s">
        <v>62</v>
      </c>
      <c r="B67" s="3"/>
      <c r="C67" s="18">
        <v>79</v>
      </c>
      <c r="D67" s="69"/>
      <c r="E67" s="69"/>
      <c r="F67" s="69"/>
      <c r="G67" s="69"/>
      <c r="H67" s="69"/>
      <c r="I67" s="69"/>
      <c r="J67" s="69"/>
      <c r="K67" s="26">
        <f t="shared" si="3"/>
        <v>79</v>
      </c>
    </row>
    <row r="68" spans="1:11" s="59" customFormat="1" ht="12" customHeight="1">
      <c r="A68" s="3" t="s">
        <v>63</v>
      </c>
      <c r="B68" s="3"/>
      <c r="C68" s="18">
        <v>14</v>
      </c>
      <c r="D68" s="69"/>
      <c r="E68" s="69"/>
      <c r="F68" s="69"/>
      <c r="G68" s="69"/>
      <c r="H68" s="69"/>
      <c r="I68" s="69"/>
      <c r="J68" s="69"/>
      <c r="K68" s="26">
        <f t="shared" si="3"/>
        <v>14</v>
      </c>
    </row>
    <row r="69" spans="1:11" ht="12.75">
      <c r="A69" s="57" t="s">
        <v>64</v>
      </c>
      <c r="B69" s="57"/>
      <c r="C69" s="28">
        <v>0</v>
      </c>
      <c r="D69" s="69"/>
      <c r="E69" s="69"/>
      <c r="F69" s="69"/>
      <c r="G69" s="69"/>
      <c r="H69" s="69"/>
      <c r="I69" s="69"/>
      <c r="J69" s="69"/>
      <c r="K69" s="58">
        <f t="shared" si="3"/>
        <v>0</v>
      </c>
    </row>
    <row r="70" spans="1:11" ht="12.75">
      <c r="A70" s="4" t="s">
        <v>65</v>
      </c>
      <c r="B70" s="86">
        <v>13</v>
      </c>
      <c r="C70" s="18">
        <v>24</v>
      </c>
      <c r="D70" s="69"/>
      <c r="E70" s="69"/>
      <c r="F70" s="69"/>
      <c r="G70" s="69"/>
      <c r="H70" s="69"/>
      <c r="I70" s="69"/>
      <c r="J70" s="69"/>
      <c r="K70" s="26">
        <f t="shared" si="3"/>
        <v>24</v>
      </c>
    </row>
    <row r="71" spans="1:11" ht="12.75">
      <c r="A71" s="4" t="s">
        <v>66</v>
      </c>
      <c r="B71" s="86">
        <v>5</v>
      </c>
      <c r="C71" s="18">
        <v>14</v>
      </c>
      <c r="D71" s="69"/>
      <c r="E71" s="69"/>
      <c r="F71" s="69"/>
      <c r="G71" s="84"/>
      <c r="H71" s="69"/>
      <c r="I71" s="69"/>
      <c r="J71" s="69"/>
      <c r="K71" s="26">
        <f t="shared" si="3"/>
        <v>14</v>
      </c>
    </row>
    <row r="72" spans="1:11" ht="12.75">
      <c r="A72" s="4" t="s">
        <v>67</v>
      </c>
      <c r="B72" s="3"/>
      <c r="C72" s="18">
        <v>3</v>
      </c>
      <c r="D72" s="69"/>
      <c r="E72" s="69"/>
      <c r="F72" s="69"/>
      <c r="G72" s="69"/>
      <c r="H72" s="69"/>
      <c r="I72" s="69"/>
      <c r="J72" s="69"/>
      <c r="K72" s="26">
        <f t="shared" si="3"/>
        <v>3</v>
      </c>
    </row>
    <row r="73" spans="1:11" ht="12.75">
      <c r="A73" s="4" t="s">
        <v>68</v>
      </c>
      <c r="B73" s="86">
        <v>1</v>
      </c>
      <c r="C73" s="18">
        <v>21</v>
      </c>
      <c r="D73" s="69"/>
      <c r="E73" s="69"/>
      <c r="F73" s="69"/>
      <c r="G73" s="69"/>
      <c r="H73" s="69"/>
      <c r="I73" s="69"/>
      <c r="J73" s="69"/>
      <c r="K73" s="26">
        <f t="shared" si="3"/>
        <v>21</v>
      </c>
    </row>
    <row r="74" spans="1:11" ht="12.75">
      <c r="A74" s="3" t="s">
        <v>69</v>
      </c>
      <c r="B74" s="86">
        <v>28</v>
      </c>
      <c r="C74" s="18">
        <v>27</v>
      </c>
      <c r="D74" s="69"/>
      <c r="E74" s="69"/>
      <c r="F74" s="69"/>
      <c r="G74" s="69"/>
      <c r="H74" s="69"/>
      <c r="I74" s="69"/>
      <c r="J74" s="69"/>
      <c r="K74" s="26">
        <f t="shared" si="3"/>
        <v>27</v>
      </c>
    </row>
    <row r="75" spans="1:11" ht="12.75">
      <c r="A75" s="1" t="s">
        <v>70</v>
      </c>
      <c r="C75" s="18">
        <v>4</v>
      </c>
      <c r="D75" s="69"/>
      <c r="E75" s="69"/>
      <c r="F75" s="69"/>
      <c r="G75" s="69"/>
      <c r="H75" s="69"/>
      <c r="I75" s="69"/>
      <c r="J75" s="69"/>
      <c r="K75" s="26">
        <f t="shared" si="3"/>
        <v>4</v>
      </c>
    </row>
    <row r="76" spans="1:11" ht="12.75">
      <c r="A76" s="1" t="s">
        <v>71</v>
      </c>
      <c r="C76" s="19">
        <v>2</v>
      </c>
      <c r="D76" s="69"/>
      <c r="E76" s="69"/>
      <c r="F76" s="69"/>
      <c r="G76" s="69"/>
      <c r="H76" s="69"/>
      <c r="I76" s="69"/>
      <c r="J76" s="69"/>
      <c r="K76" s="27">
        <f t="shared" si="3"/>
        <v>2</v>
      </c>
    </row>
    <row r="77" spans="3:11" ht="6.75" customHeight="1">
      <c r="C77" s="5"/>
      <c r="D77" s="13"/>
      <c r="E77" s="13" t="s">
        <v>88</v>
      </c>
      <c r="F77" s="12"/>
      <c r="G77" s="12"/>
      <c r="H77" s="12"/>
      <c r="I77" s="12"/>
      <c r="J77" s="12"/>
      <c r="K77" s="5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42487</v>
      </c>
      <c r="K82" s="12"/>
    </row>
    <row r="83" spans="1:11" ht="12.75">
      <c r="A83" s="38" t="s">
        <v>83</v>
      </c>
      <c r="B83" s="34"/>
      <c r="C83" s="49">
        <v>28</v>
      </c>
      <c r="D83" s="46"/>
      <c r="E83" s="46"/>
      <c r="F83" s="48"/>
      <c r="G83" s="48" t="s">
        <v>78</v>
      </c>
      <c r="H83" s="49">
        <v>-2</v>
      </c>
      <c r="I83" s="34"/>
      <c r="J83" s="73" t="s">
        <v>116</v>
      </c>
      <c r="K83" s="12"/>
    </row>
    <row r="84" spans="1:11" ht="12.75">
      <c r="A84" s="38" t="s">
        <v>80</v>
      </c>
      <c r="B84" s="34"/>
      <c r="C84" s="49">
        <v>39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49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43</v>
      </c>
      <c r="D86" s="34"/>
      <c r="E86" s="48"/>
      <c r="F86" s="51"/>
      <c r="G86" s="48" t="s">
        <v>82</v>
      </c>
      <c r="H86" s="34">
        <f>SUM(H83:H85)</f>
        <v>37</v>
      </c>
      <c r="I86" s="34"/>
      <c r="J86" s="35"/>
      <c r="K86" s="12"/>
    </row>
    <row r="87" spans="1:11" ht="12.75">
      <c r="A87" s="38" t="s">
        <v>94</v>
      </c>
      <c r="B87" s="34"/>
      <c r="C87" s="49">
        <v>54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42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32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46</v>
      </c>
      <c r="D90" s="34"/>
      <c r="E90" s="48"/>
      <c r="F90" s="71" t="s">
        <v>86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47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33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413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3:J34" name="Plage6"/>
  </protectedRanges>
  <conditionalFormatting sqref="C10:C77 K10:K77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2" r:id="rId4"/>
  <rowBreaks count="1" manualBreakCount="1">
    <brk id="47" max="255" man="1"/>
  </rowBreaks>
  <legacyDrawing r:id="rId2"/>
  <tableParts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9" sqref="J9"/>
    </sheetView>
  </sheetViews>
  <sheetFormatPr defaultColWidth="11.421875" defaultRowHeight="12.75" outlineLevelRow="1"/>
  <cols>
    <col min="1" max="1" width="44.7109375" style="1" customWidth="1"/>
    <col min="2" max="2" width="5.00390625" style="1" bestFit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88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3"/>
    </row>
    <row r="4" spans="1:11" ht="3" customHeight="1">
      <c r="A4" s="3"/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5" t="s">
        <v>2</v>
      </c>
      <c r="D5" s="6" t="s">
        <v>3</v>
      </c>
      <c r="E5" s="7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5" t="s">
        <v>2</v>
      </c>
    </row>
    <row r="6" spans="1:11" ht="16.5" thickBot="1">
      <c r="A6" s="8" t="s">
        <v>10</v>
      </c>
      <c r="B6" s="9"/>
      <c r="C6" s="10">
        <v>42405</v>
      </c>
      <c r="D6" s="10">
        <f aca="true" t="shared" si="0" ref="D6:J6">C6+1</f>
        <v>42406</v>
      </c>
      <c r="E6" s="10">
        <f t="shared" si="0"/>
        <v>42407</v>
      </c>
      <c r="F6" s="10">
        <f t="shared" si="0"/>
        <v>42408</v>
      </c>
      <c r="G6" s="10">
        <f t="shared" si="0"/>
        <v>42409</v>
      </c>
      <c r="H6" s="10">
        <f t="shared" si="0"/>
        <v>42410</v>
      </c>
      <c r="I6" s="10">
        <f t="shared" si="0"/>
        <v>42411</v>
      </c>
      <c r="J6" s="10">
        <f t="shared" si="0"/>
        <v>42412</v>
      </c>
      <c r="K6" s="10">
        <f>J6</f>
        <v>42412</v>
      </c>
    </row>
    <row r="7" spans="1:11" ht="12.75">
      <c r="A7" s="3"/>
      <c r="B7" s="3"/>
      <c r="C7" s="3"/>
      <c r="D7" s="3"/>
      <c r="E7" s="4"/>
      <c r="F7" s="3"/>
      <c r="G7" s="3"/>
      <c r="H7" s="3"/>
      <c r="I7" s="3"/>
      <c r="J7" s="3"/>
      <c r="K7" s="3"/>
    </row>
    <row r="8" spans="1:11" ht="12.75">
      <c r="A8" s="11" t="s">
        <v>11</v>
      </c>
      <c r="B8" s="3"/>
      <c r="C8" s="16"/>
      <c r="D8" s="20"/>
      <c r="E8" s="21"/>
      <c r="F8" s="20"/>
      <c r="G8" s="20"/>
      <c r="H8" s="20"/>
      <c r="I8" s="20"/>
      <c r="J8" s="20"/>
      <c r="K8" s="17"/>
    </row>
    <row r="9" spans="1:11" ht="12.75">
      <c r="A9" s="3" t="s">
        <v>12</v>
      </c>
      <c r="B9" s="3"/>
      <c r="C9" s="18">
        <v>498</v>
      </c>
      <c r="D9" s="22"/>
      <c r="E9" s="22"/>
      <c r="F9" s="22"/>
      <c r="G9" s="22"/>
      <c r="H9" s="22">
        <v>-4</v>
      </c>
      <c r="I9" s="22"/>
      <c r="J9" s="22">
        <v>-8</v>
      </c>
      <c r="K9" s="26">
        <f>SUM(C9:J9)</f>
        <v>486</v>
      </c>
    </row>
    <row r="10" spans="1:11" ht="12.75">
      <c r="A10" s="3" t="s">
        <v>13</v>
      </c>
      <c r="B10" s="3"/>
      <c r="C10" s="18">
        <v>2</v>
      </c>
      <c r="D10" s="22"/>
      <c r="E10" s="22"/>
      <c r="F10" s="22"/>
      <c r="G10" s="22"/>
      <c r="H10" s="22"/>
      <c r="I10" s="22"/>
      <c r="J10" s="22"/>
      <c r="K10" s="26">
        <f>SUM(C10:J10)</f>
        <v>2</v>
      </c>
    </row>
    <row r="11" spans="1:11" ht="12.75">
      <c r="A11" s="3" t="s">
        <v>89</v>
      </c>
      <c r="B11" s="3"/>
      <c r="C11" s="18">
        <v>23</v>
      </c>
      <c r="D11" s="22"/>
      <c r="E11" s="22"/>
      <c r="F11" s="22"/>
      <c r="G11" s="22"/>
      <c r="H11" s="22"/>
      <c r="I11" s="22">
        <v>-1</v>
      </c>
      <c r="J11" s="22"/>
      <c r="K11" s="26">
        <f>SUM(C11:J11)</f>
        <v>22</v>
      </c>
    </row>
    <row r="12" spans="1:11" ht="12.75">
      <c r="A12" s="3" t="s">
        <v>90</v>
      </c>
      <c r="B12" s="3"/>
      <c r="C12" s="18">
        <v>0</v>
      </c>
      <c r="D12" s="22"/>
      <c r="E12" s="22"/>
      <c r="F12" s="22"/>
      <c r="G12" s="22"/>
      <c r="H12" s="22"/>
      <c r="I12" s="22"/>
      <c r="J12" s="22"/>
      <c r="K12" s="26">
        <f>SUM(C12:J12)</f>
        <v>0</v>
      </c>
    </row>
    <row r="13" spans="1:11" ht="12.75">
      <c r="A13" s="3" t="s">
        <v>14</v>
      </c>
      <c r="B13" s="3" t="s">
        <v>96</v>
      </c>
      <c r="C13" s="18">
        <v>1</v>
      </c>
      <c r="D13" s="22"/>
      <c r="E13" s="22"/>
      <c r="F13" s="22"/>
      <c r="G13" s="22"/>
      <c r="H13" s="22"/>
      <c r="I13" s="22"/>
      <c r="J13" s="22"/>
      <c r="K13" s="26">
        <f>SUM(C13:J13)</f>
        <v>1</v>
      </c>
    </row>
    <row r="14" spans="1:11" ht="12.75">
      <c r="A14" s="3"/>
      <c r="B14" s="3"/>
      <c r="C14" s="18"/>
      <c r="D14" s="22"/>
      <c r="E14" s="22"/>
      <c r="F14" s="22"/>
      <c r="G14" s="22"/>
      <c r="H14" s="22"/>
      <c r="I14" s="22"/>
      <c r="J14" s="22"/>
      <c r="K14" s="26"/>
    </row>
    <row r="15" spans="1:11" ht="12.75">
      <c r="A15" s="11" t="s">
        <v>15</v>
      </c>
      <c r="B15" s="3"/>
      <c r="C15" s="18"/>
      <c r="D15" s="22"/>
      <c r="E15" s="22"/>
      <c r="F15" s="22"/>
      <c r="G15" s="22"/>
      <c r="H15" s="22"/>
      <c r="I15" s="22"/>
      <c r="J15" s="22"/>
      <c r="K15" s="26"/>
    </row>
    <row r="16" spans="1:11" ht="12.75">
      <c r="A16" s="3" t="s">
        <v>16</v>
      </c>
      <c r="B16" s="3"/>
      <c r="C16" s="18">
        <v>1</v>
      </c>
      <c r="D16" s="22"/>
      <c r="E16" s="22"/>
      <c r="F16" s="22"/>
      <c r="G16" s="22"/>
      <c r="H16" s="22"/>
      <c r="I16" s="22"/>
      <c r="J16" s="22"/>
      <c r="K16" s="26">
        <f>SUM(C16:J16)</f>
        <v>1</v>
      </c>
    </row>
    <row r="17" spans="1:11" ht="12.75">
      <c r="A17" s="4" t="s">
        <v>17</v>
      </c>
      <c r="B17" s="4"/>
      <c r="C17" s="18">
        <v>2</v>
      </c>
      <c r="D17" s="22"/>
      <c r="E17" s="22"/>
      <c r="F17" s="22"/>
      <c r="G17" s="22"/>
      <c r="H17" s="22"/>
      <c r="I17" s="22"/>
      <c r="J17" s="22"/>
      <c r="K17" s="26">
        <f>SUM(C17:J17)</f>
        <v>2</v>
      </c>
    </row>
    <row r="18" spans="1:11" ht="12.75">
      <c r="A18" s="4" t="s">
        <v>18</v>
      </c>
      <c r="B18" s="4"/>
      <c r="C18" s="18">
        <v>0</v>
      </c>
      <c r="D18" s="22"/>
      <c r="E18" s="23"/>
      <c r="F18" s="22"/>
      <c r="G18" s="22"/>
      <c r="H18" s="22"/>
      <c r="I18" s="22"/>
      <c r="J18" s="22"/>
      <c r="K18" s="26">
        <f>SUM(C18:J18)</f>
        <v>0</v>
      </c>
    </row>
    <row r="19" spans="1:11" ht="12.75">
      <c r="A19" s="4" t="s">
        <v>19</v>
      </c>
      <c r="B19" s="4"/>
      <c r="C19" s="18">
        <v>2</v>
      </c>
      <c r="D19" s="22"/>
      <c r="E19" s="22"/>
      <c r="F19" s="22"/>
      <c r="G19" s="22"/>
      <c r="H19" s="22"/>
      <c r="I19" s="22"/>
      <c r="J19" s="22"/>
      <c r="K19" s="26">
        <f>SUM(C19:J19)</f>
        <v>2</v>
      </c>
    </row>
    <row r="20" spans="1:11" ht="12.75">
      <c r="A20" s="4" t="s">
        <v>20</v>
      </c>
      <c r="B20" s="4"/>
      <c r="C20" s="18" t="s">
        <v>88</v>
      </c>
      <c r="D20" s="22"/>
      <c r="E20" s="22"/>
      <c r="F20" s="22"/>
      <c r="G20" s="22"/>
      <c r="H20" s="22"/>
      <c r="I20" s="22"/>
      <c r="J20" s="22"/>
      <c r="K20" s="26" t="s">
        <v>88</v>
      </c>
    </row>
    <row r="21" spans="1:11" ht="12.75">
      <c r="A21" s="4" t="s">
        <v>21</v>
      </c>
      <c r="B21" s="4"/>
      <c r="C21" s="18">
        <v>5</v>
      </c>
      <c r="D21" s="22"/>
      <c r="E21" s="22"/>
      <c r="F21" s="22"/>
      <c r="G21" s="22"/>
      <c r="H21" s="22"/>
      <c r="I21" s="22"/>
      <c r="J21" s="22"/>
      <c r="K21" s="26">
        <v>1</v>
      </c>
    </row>
    <row r="22" spans="1:11" ht="12.75">
      <c r="A22" s="3" t="s">
        <v>22</v>
      </c>
      <c r="B22" s="3"/>
      <c r="C22" s="18">
        <v>3</v>
      </c>
      <c r="D22" s="22"/>
      <c r="E22" s="22"/>
      <c r="F22" s="22"/>
      <c r="G22" s="22"/>
      <c r="H22" s="22"/>
      <c r="I22" s="22"/>
      <c r="J22" s="22"/>
      <c r="K22" s="26">
        <f aca="true" t="shared" si="1" ref="K22:K30">SUM(C22:J22)</f>
        <v>3</v>
      </c>
    </row>
    <row r="23" spans="1:11" ht="12.75">
      <c r="A23" s="3" t="s">
        <v>23</v>
      </c>
      <c r="B23" s="3"/>
      <c r="C23" s="18">
        <v>0</v>
      </c>
      <c r="D23" s="22"/>
      <c r="E23" s="22"/>
      <c r="F23" s="22"/>
      <c r="G23" s="22"/>
      <c r="H23" s="22"/>
      <c r="I23" s="22"/>
      <c r="J23" s="22"/>
      <c r="K23" s="26">
        <f t="shared" si="1"/>
        <v>0</v>
      </c>
    </row>
    <row r="24" spans="1:11" ht="12.75">
      <c r="A24" s="3" t="s">
        <v>24</v>
      </c>
      <c r="B24" s="3"/>
      <c r="C24" s="18">
        <v>1</v>
      </c>
      <c r="D24" s="22"/>
      <c r="E24" s="22"/>
      <c r="F24" s="22"/>
      <c r="G24" s="22"/>
      <c r="H24" s="22"/>
      <c r="I24" s="22"/>
      <c r="J24" s="22"/>
      <c r="K24" s="26">
        <f t="shared" si="1"/>
        <v>1</v>
      </c>
    </row>
    <row r="25" spans="1:11" ht="12.75">
      <c r="A25" s="3" t="s">
        <v>25</v>
      </c>
      <c r="B25" s="3"/>
      <c r="C25" s="18">
        <v>4</v>
      </c>
      <c r="D25" s="22"/>
      <c r="E25" s="22"/>
      <c r="F25" s="22"/>
      <c r="G25" s="22"/>
      <c r="H25" s="22"/>
      <c r="I25" s="22"/>
      <c r="J25" s="22"/>
      <c r="K25" s="26">
        <f t="shared" si="1"/>
        <v>4</v>
      </c>
    </row>
    <row r="26" spans="1:11" ht="12.75">
      <c r="A26" s="4" t="s">
        <v>26</v>
      </c>
      <c r="B26" s="4"/>
      <c r="C26" s="18">
        <v>10</v>
      </c>
      <c r="D26" s="22"/>
      <c r="E26" s="22"/>
      <c r="F26" s="22"/>
      <c r="G26" s="22"/>
      <c r="H26" s="22"/>
      <c r="I26" s="22"/>
      <c r="J26" s="22"/>
      <c r="K26" s="26">
        <f t="shared" si="1"/>
        <v>10</v>
      </c>
    </row>
    <row r="27" spans="1:11" ht="12.75">
      <c r="A27" s="3" t="s">
        <v>27</v>
      </c>
      <c r="B27" s="3"/>
      <c r="C27" s="18">
        <v>3</v>
      </c>
      <c r="D27" s="22"/>
      <c r="E27" s="22"/>
      <c r="F27" s="22"/>
      <c r="G27" s="22"/>
      <c r="H27" s="22"/>
      <c r="I27" s="22"/>
      <c r="J27" s="22"/>
      <c r="K27" s="26">
        <f t="shared" si="1"/>
        <v>3</v>
      </c>
    </row>
    <row r="28" spans="1:11" ht="12.75">
      <c r="A28" s="3" t="s">
        <v>28</v>
      </c>
      <c r="B28" s="3"/>
      <c r="C28" s="18">
        <v>0</v>
      </c>
      <c r="D28" s="22"/>
      <c r="E28" s="22"/>
      <c r="F28" s="22"/>
      <c r="G28" s="22"/>
      <c r="H28" s="22"/>
      <c r="I28" s="22"/>
      <c r="J28" s="22"/>
      <c r="K28" s="26">
        <f t="shared" si="1"/>
        <v>0</v>
      </c>
    </row>
    <row r="29" spans="1:11" ht="12.75">
      <c r="A29" s="3" t="s">
        <v>29</v>
      </c>
      <c r="B29" s="3"/>
      <c r="C29" s="18">
        <v>4</v>
      </c>
      <c r="D29" s="22"/>
      <c r="E29" s="22"/>
      <c r="F29" s="22"/>
      <c r="G29" s="22"/>
      <c r="H29" s="22"/>
      <c r="I29" s="22"/>
      <c r="J29" s="22"/>
      <c r="K29" s="26">
        <f t="shared" si="1"/>
        <v>4</v>
      </c>
    </row>
    <row r="30" spans="1:11" ht="12.75">
      <c r="A30" s="3" t="s">
        <v>73</v>
      </c>
      <c r="B30" s="3"/>
      <c r="C30" s="18">
        <v>1</v>
      </c>
      <c r="D30" s="22"/>
      <c r="E30" s="22"/>
      <c r="F30" s="22"/>
      <c r="G30" s="22"/>
      <c r="H30" s="22"/>
      <c r="I30" s="22"/>
      <c r="J30" s="22"/>
      <c r="K30" s="26">
        <f t="shared" si="1"/>
        <v>1</v>
      </c>
    </row>
    <row r="31" spans="1:11" ht="12.75">
      <c r="A31" s="11" t="s">
        <v>30</v>
      </c>
      <c r="B31" s="3"/>
      <c r="C31" s="18"/>
      <c r="D31" s="22"/>
      <c r="E31" s="22"/>
      <c r="F31" s="22"/>
      <c r="G31" s="22"/>
      <c r="H31" s="22"/>
      <c r="I31" s="22"/>
      <c r="J31" s="22"/>
      <c r="K31" s="26"/>
    </row>
    <row r="32" spans="1:11" ht="12.75">
      <c r="A32" s="3" t="s">
        <v>31</v>
      </c>
      <c r="B32" s="3"/>
      <c r="C32" s="18">
        <v>2</v>
      </c>
      <c r="D32" s="22"/>
      <c r="E32" s="22"/>
      <c r="F32" s="22"/>
      <c r="G32" s="22"/>
      <c r="H32" s="22"/>
      <c r="I32" s="22"/>
      <c r="J32" s="22"/>
      <c r="K32" s="26">
        <f aca="true" t="shared" si="2" ref="K32:K40">SUM(C32:J32)</f>
        <v>2</v>
      </c>
    </row>
    <row r="33" spans="1:11" ht="12.75">
      <c r="A33" s="3" t="s">
        <v>32</v>
      </c>
      <c r="B33" s="3"/>
      <c r="C33" s="18">
        <v>1</v>
      </c>
      <c r="D33" s="22"/>
      <c r="E33" s="22"/>
      <c r="F33" s="22"/>
      <c r="G33" s="22"/>
      <c r="H33" s="22"/>
      <c r="I33" s="22"/>
      <c r="J33" s="22"/>
      <c r="K33" s="26">
        <f t="shared" si="2"/>
        <v>1</v>
      </c>
    </row>
    <row r="34" spans="1:11" ht="12.75">
      <c r="A34" s="3" t="s">
        <v>33</v>
      </c>
      <c r="B34" s="3"/>
      <c r="C34" s="18">
        <v>5</v>
      </c>
      <c r="D34" s="22"/>
      <c r="E34" s="22"/>
      <c r="F34" s="22"/>
      <c r="G34" s="22"/>
      <c r="H34" s="22"/>
      <c r="I34" s="22"/>
      <c r="J34" s="22"/>
      <c r="K34" s="26">
        <f t="shared" si="2"/>
        <v>5</v>
      </c>
    </row>
    <row r="35" spans="1:11" ht="12.75">
      <c r="A35" s="3" t="s">
        <v>34</v>
      </c>
      <c r="B35" s="3"/>
      <c r="C35" s="18">
        <v>2</v>
      </c>
      <c r="D35" s="22"/>
      <c r="E35" s="22"/>
      <c r="F35" s="22"/>
      <c r="G35" s="22"/>
      <c r="H35" s="22"/>
      <c r="I35" s="22"/>
      <c r="J35" s="22"/>
      <c r="K35" s="26">
        <f t="shared" si="2"/>
        <v>2</v>
      </c>
    </row>
    <row r="36" spans="1:11" ht="12.75">
      <c r="A36" s="3" t="s">
        <v>35</v>
      </c>
      <c r="B36" s="3"/>
      <c r="C36" s="18">
        <v>5</v>
      </c>
      <c r="D36" s="22"/>
      <c r="E36" s="22"/>
      <c r="F36" s="22"/>
      <c r="G36" s="22"/>
      <c r="H36" s="22"/>
      <c r="I36" s="22"/>
      <c r="J36" s="22"/>
      <c r="K36" s="26">
        <f t="shared" si="2"/>
        <v>5</v>
      </c>
    </row>
    <row r="37" spans="1:11" ht="12.75">
      <c r="A37" s="3" t="s">
        <v>36</v>
      </c>
      <c r="B37" s="3"/>
      <c r="C37" s="18">
        <v>2</v>
      </c>
      <c r="D37" s="22"/>
      <c r="E37" s="22"/>
      <c r="F37" s="22"/>
      <c r="G37" s="22"/>
      <c r="H37" s="22"/>
      <c r="I37" s="22"/>
      <c r="J37" s="22"/>
      <c r="K37" s="26">
        <f t="shared" si="2"/>
        <v>2</v>
      </c>
    </row>
    <row r="38" spans="1:11" ht="12.75">
      <c r="A38" s="3" t="s">
        <v>37</v>
      </c>
      <c r="B38" s="3"/>
      <c r="C38" s="18">
        <v>4</v>
      </c>
      <c r="D38" s="22"/>
      <c r="E38" s="22"/>
      <c r="F38" s="22"/>
      <c r="G38" s="22"/>
      <c r="H38" s="22"/>
      <c r="I38" s="22"/>
      <c r="J38" s="22"/>
      <c r="K38" s="26">
        <f t="shared" si="2"/>
        <v>4</v>
      </c>
    </row>
    <row r="39" spans="1:11" ht="12.75">
      <c r="A39" s="3" t="s">
        <v>38</v>
      </c>
      <c r="B39" s="3"/>
      <c r="C39" s="18">
        <v>2</v>
      </c>
      <c r="D39" s="22"/>
      <c r="E39" s="22"/>
      <c r="F39" s="22"/>
      <c r="G39" s="22"/>
      <c r="H39" s="22"/>
      <c r="I39" s="22"/>
      <c r="J39" s="22"/>
      <c r="K39" s="26">
        <f t="shared" si="2"/>
        <v>2</v>
      </c>
    </row>
    <row r="40" spans="1:11" ht="12.75">
      <c r="A40" s="3" t="s">
        <v>39</v>
      </c>
      <c r="B40" s="3"/>
      <c r="C40" s="18">
        <v>1</v>
      </c>
      <c r="D40" s="22"/>
      <c r="E40" s="22"/>
      <c r="F40" s="22"/>
      <c r="G40" s="22"/>
      <c r="H40" s="22"/>
      <c r="I40" s="22"/>
      <c r="J40" s="22"/>
      <c r="K40" s="26">
        <f t="shared" si="2"/>
        <v>1</v>
      </c>
    </row>
    <row r="41" spans="1:11" ht="12.75">
      <c r="A41" s="3"/>
      <c r="B41" s="3"/>
      <c r="C41" s="18"/>
      <c r="D41" s="22"/>
      <c r="E41" s="22"/>
      <c r="F41" s="22"/>
      <c r="G41" s="22"/>
      <c r="H41" s="22"/>
      <c r="I41" s="22"/>
      <c r="J41" s="22"/>
      <c r="K41" s="26"/>
    </row>
    <row r="42" spans="1:11" ht="12.75" hidden="1" outlineLevel="1">
      <c r="A42" s="11" t="s">
        <v>40</v>
      </c>
      <c r="B42" s="3"/>
      <c r="C42" s="18"/>
      <c r="D42" s="22"/>
      <c r="E42" s="22"/>
      <c r="F42" s="22"/>
      <c r="G42" s="22"/>
      <c r="H42" s="22"/>
      <c r="I42" s="22"/>
      <c r="J42" s="22"/>
      <c r="K42" s="26"/>
    </row>
    <row r="43" spans="1:11" ht="12.75" hidden="1" outlineLevel="1">
      <c r="A43" s="3" t="s">
        <v>41</v>
      </c>
      <c r="B43" s="3"/>
      <c r="C43" s="18"/>
      <c r="D43" s="22"/>
      <c r="E43" s="22"/>
      <c r="F43" s="22"/>
      <c r="G43" s="22"/>
      <c r="H43" s="22"/>
      <c r="I43" s="22"/>
      <c r="J43" s="22"/>
      <c r="K43" s="26"/>
    </row>
    <row r="44" spans="1:11" ht="12.75" hidden="1" outlineLevel="1">
      <c r="A44" s="3" t="s">
        <v>42</v>
      </c>
      <c r="B44" s="3"/>
      <c r="C44" s="18"/>
      <c r="D44" s="22"/>
      <c r="E44" s="22"/>
      <c r="F44" s="22"/>
      <c r="G44" s="22"/>
      <c r="H44" s="22"/>
      <c r="I44" s="22"/>
      <c r="J44" s="22"/>
      <c r="K44" s="26"/>
    </row>
    <row r="45" spans="1:11" ht="12.75" hidden="1" outlineLevel="1">
      <c r="A45" s="3" t="s">
        <v>43</v>
      </c>
      <c r="B45" s="3"/>
      <c r="C45" s="18"/>
      <c r="D45" s="22"/>
      <c r="E45" s="22"/>
      <c r="F45" s="22"/>
      <c r="G45" s="22"/>
      <c r="H45" s="22"/>
      <c r="I45" s="22"/>
      <c r="J45" s="22"/>
      <c r="K45" s="26"/>
    </row>
    <row r="46" spans="1:11" ht="12.75" hidden="1" outlineLevel="1">
      <c r="A46" s="3" t="s">
        <v>44</v>
      </c>
      <c r="B46" s="3"/>
      <c r="C46" s="18"/>
      <c r="D46" s="22"/>
      <c r="E46" s="22"/>
      <c r="F46" s="22"/>
      <c r="G46" s="22"/>
      <c r="H46" s="22"/>
      <c r="I46" s="22"/>
      <c r="J46" s="22"/>
      <c r="K46" s="26"/>
    </row>
    <row r="47" spans="1:11" ht="12.75" hidden="1" outlineLevel="1">
      <c r="A47" s="3"/>
      <c r="B47" s="3"/>
      <c r="C47" s="18"/>
      <c r="D47" s="22"/>
      <c r="E47" s="22"/>
      <c r="F47" s="22"/>
      <c r="G47" s="22"/>
      <c r="H47" s="22"/>
      <c r="I47" s="22"/>
      <c r="J47" s="22"/>
      <c r="K47" s="26"/>
    </row>
    <row r="48" spans="1:11" ht="12.75" collapsed="1">
      <c r="A48" s="11" t="s">
        <v>45</v>
      </c>
      <c r="B48" s="3"/>
      <c r="C48" s="18"/>
      <c r="D48" s="22"/>
      <c r="E48" s="22"/>
      <c r="F48" s="22"/>
      <c r="G48" s="22"/>
      <c r="H48" s="22"/>
      <c r="I48" s="22"/>
      <c r="J48" s="22"/>
      <c r="K48" s="26"/>
    </row>
    <row r="49" spans="1:11" ht="12.75">
      <c r="A49" s="3" t="s">
        <v>46</v>
      </c>
      <c r="B49" s="3"/>
      <c r="C49" s="18">
        <v>6</v>
      </c>
      <c r="D49" s="22"/>
      <c r="E49" s="22"/>
      <c r="F49" s="54"/>
      <c r="G49" s="22"/>
      <c r="H49" s="22"/>
      <c r="I49" s="22"/>
      <c r="J49" s="22"/>
      <c r="K49" s="26">
        <f aca="true" t="shared" si="3" ref="K49:K75">SUM(C49:J49)</f>
        <v>6</v>
      </c>
    </row>
    <row r="50" spans="1:11" ht="12.75">
      <c r="A50" s="3" t="s">
        <v>47</v>
      </c>
      <c r="B50" s="3"/>
      <c r="C50" s="18">
        <v>104</v>
      </c>
      <c r="D50" s="22"/>
      <c r="E50" s="52"/>
      <c r="F50" s="22"/>
      <c r="G50" s="53"/>
      <c r="H50" s="22"/>
      <c r="I50" s="22"/>
      <c r="J50" s="22"/>
      <c r="K50" s="26">
        <f t="shared" si="3"/>
        <v>104</v>
      </c>
    </row>
    <row r="51" spans="1:11" ht="12.75">
      <c r="A51" s="3" t="s">
        <v>48</v>
      </c>
      <c r="B51" s="3"/>
      <c r="C51" s="18">
        <v>20</v>
      </c>
      <c r="D51" s="22"/>
      <c r="E51" s="52"/>
      <c r="F51" s="22"/>
      <c r="G51" s="53" t="s">
        <v>86</v>
      </c>
      <c r="H51" s="22"/>
      <c r="I51" s="22"/>
      <c r="J51" s="22"/>
      <c r="K51" s="26">
        <f t="shared" si="3"/>
        <v>20</v>
      </c>
    </row>
    <row r="52" spans="1:11" ht="12.75">
      <c r="A52" s="3" t="s">
        <v>49</v>
      </c>
      <c r="B52" s="3"/>
      <c r="C52" s="18">
        <v>41</v>
      </c>
      <c r="D52" s="22"/>
      <c r="E52" s="22"/>
      <c r="F52" s="55"/>
      <c r="G52" s="22"/>
      <c r="H52" s="22"/>
      <c r="I52" s="22"/>
      <c r="J52" s="22"/>
      <c r="K52" s="26">
        <f t="shared" si="3"/>
        <v>41</v>
      </c>
    </row>
    <row r="53" spans="1:11" ht="12.75">
      <c r="A53" s="3" t="s">
        <v>50</v>
      </c>
      <c r="B53" s="3"/>
      <c r="C53" s="18">
        <v>0</v>
      </c>
      <c r="D53" s="22"/>
      <c r="E53" s="22"/>
      <c r="F53" s="22"/>
      <c r="G53" s="22"/>
      <c r="H53" s="22"/>
      <c r="I53" s="22"/>
      <c r="J53" s="22"/>
      <c r="K53" s="26">
        <f t="shared" si="3"/>
        <v>0</v>
      </c>
    </row>
    <row r="54" spans="1:11" ht="12.75">
      <c r="A54" s="3" t="s">
        <v>51</v>
      </c>
      <c r="B54" s="3"/>
      <c r="C54" s="18">
        <v>2</v>
      </c>
      <c r="D54" s="22"/>
      <c r="E54" s="22"/>
      <c r="F54" s="22"/>
      <c r="G54" s="22"/>
      <c r="H54" s="22"/>
      <c r="I54" s="22"/>
      <c r="J54" s="22"/>
      <c r="K54" s="26">
        <f t="shared" si="3"/>
        <v>2</v>
      </c>
    </row>
    <row r="55" spans="1:11" ht="12.75">
      <c r="A55" s="3" t="s">
        <v>52</v>
      </c>
      <c r="B55" s="3"/>
      <c r="C55" s="18">
        <v>0</v>
      </c>
      <c r="D55" s="22"/>
      <c r="E55" s="22"/>
      <c r="F55" s="22"/>
      <c r="G55" s="22"/>
      <c r="H55" s="22"/>
      <c r="I55" s="22"/>
      <c r="J55" s="22"/>
      <c r="K55" s="26">
        <f t="shared" si="3"/>
        <v>0</v>
      </c>
    </row>
    <row r="56" spans="1:11" ht="12.75">
      <c r="A56" s="3" t="s">
        <v>53</v>
      </c>
      <c r="B56" s="3"/>
      <c r="C56" s="18">
        <v>0</v>
      </c>
      <c r="D56" s="22"/>
      <c r="E56" s="22"/>
      <c r="F56" s="22"/>
      <c r="G56" s="22"/>
      <c r="H56" s="22"/>
      <c r="I56" s="24"/>
      <c r="J56" s="22"/>
      <c r="K56" s="26">
        <f t="shared" si="3"/>
        <v>0</v>
      </c>
    </row>
    <row r="57" spans="1:11" ht="12.75">
      <c r="A57" s="3" t="s">
        <v>54</v>
      </c>
      <c r="B57" s="3"/>
      <c r="C57" s="18">
        <v>93</v>
      </c>
      <c r="D57" s="22"/>
      <c r="E57" s="22"/>
      <c r="F57" s="22"/>
      <c r="G57" s="22"/>
      <c r="H57" s="22"/>
      <c r="I57" s="22"/>
      <c r="J57" s="22"/>
      <c r="K57" s="26">
        <f t="shared" si="3"/>
        <v>93</v>
      </c>
    </row>
    <row r="58" spans="1:11" ht="12.75">
      <c r="A58" s="3" t="s">
        <v>55</v>
      </c>
      <c r="B58" s="3"/>
      <c r="C58" s="18">
        <v>44</v>
      </c>
      <c r="D58" s="22"/>
      <c r="E58" s="22"/>
      <c r="F58" s="22"/>
      <c r="G58" s="22"/>
      <c r="H58" s="22"/>
      <c r="I58" s="22"/>
      <c r="J58" s="22"/>
      <c r="K58" s="26">
        <f t="shared" si="3"/>
        <v>44</v>
      </c>
    </row>
    <row r="59" spans="1:11" ht="12.75">
      <c r="A59" s="3" t="s">
        <v>56</v>
      </c>
      <c r="B59" s="3"/>
      <c r="C59" s="18">
        <v>10</v>
      </c>
      <c r="D59" s="22"/>
      <c r="E59" s="22"/>
      <c r="F59" s="22"/>
      <c r="G59" s="22"/>
      <c r="H59" s="22"/>
      <c r="I59" s="22"/>
      <c r="J59" s="22"/>
      <c r="K59" s="26">
        <f t="shared" si="3"/>
        <v>10</v>
      </c>
    </row>
    <row r="60" spans="1:11" ht="12.75">
      <c r="A60" s="3" t="s">
        <v>57</v>
      </c>
      <c r="B60" s="3"/>
      <c r="C60" s="18">
        <v>1</v>
      </c>
      <c r="D60" s="22"/>
      <c r="E60" s="22"/>
      <c r="F60" s="22"/>
      <c r="G60" s="22"/>
      <c r="H60" s="22"/>
      <c r="I60" s="22"/>
      <c r="J60" s="22"/>
      <c r="K60" s="26">
        <f t="shared" si="3"/>
        <v>1</v>
      </c>
    </row>
    <row r="61" spans="1:11" ht="12.75">
      <c r="A61" s="3" t="s">
        <v>58</v>
      </c>
      <c r="B61" s="3"/>
      <c r="C61" s="18">
        <v>13</v>
      </c>
      <c r="D61" s="22"/>
      <c r="E61" s="22"/>
      <c r="F61" s="22"/>
      <c r="G61" s="22"/>
      <c r="H61" s="22"/>
      <c r="I61" s="22"/>
      <c r="J61" s="22"/>
      <c r="K61" s="26">
        <f t="shared" si="3"/>
        <v>13</v>
      </c>
    </row>
    <row r="62" spans="1:11" ht="12.75">
      <c r="A62" s="3" t="s">
        <v>59</v>
      </c>
      <c r="B62" s="3"/>
      <c r="C62" s="18">
        <v>0</v>
      </c>
      <c r="D62" s="22"/>
      <c r="E62" s="22"/>
      <c r="F62" s="22"/>
      <c r="G62" s="22"/>
      <c r="H62" s="22"/>
      <c r="I62" s="22"/>
      <c r="J62" s="22"/>
      <c r="K62" s="26">
        <f t="shared" si="3"/>
        <v>0</v>
      </c>
    </row>
    <row r="63" spans="1:11" ht="12.75">
      <c r="A63" s="3" t="s">
        <v>60</v>
      </c>
      <c r="B63" s="3"/>
      <c r="C63" s="28">
        <v>0</v>
      </c>
      <c r="D63" s="29"/>
      <c r="E63" s="29"/>
      <c r="F63" s="29"/>
      <c r="G63" s="29"/>
      <c r="H63" s="29"/>
      <c r="I63" s="29"/>
      <c r="J63" s="29"/>
      <c r="K63" s="26">
        <f t="shared" si="3"/>
        <v>0</v>
      </c>
    </row>
    <row r="64" spans="1:11" ht="12.75">
      <c r="A64" s="3" t="s">
        <v>61</v>
      </c>
      <c r="B64" s="3"/>
      <c r="C64" s="18">
        <v>0</v>
      </c>
      <c r="D64" s="22"/>
      <c r="E64" s="22"/>
      <c r="F64" s="22"/>
      <c r="G64" s="22"/>
      <c r="H64" s="56"/>
      <c r="I64" s="22"/>
      <c r="J64" s="22"/>
      <c r="K64" s="26">
        <f t="shared" si="3"/>
        <v>0</v>
      </c>
    </row>
    <row r="65" spans="1:11" ht="12.75">
      <c r="A65" s="3" t="s">
        <v>74</v>
      </c>
      <c r="B65" s="3"/>
      <c r="C65" s="18">
        <v>0</v>
      </c>
      <c r="D65" s="22"/>
      <c r="E65" s="22"/>
      <c r="F65" s="22"/>
      <c r="G65" s="22"/>
      <c r="H65" s="22"/>
      <c r="I65" s="22"/>
      <c r="J65" s="22"/>
      <c r="K65" s="26">
        <f t="shared" si="3"/>
        <v>0</v>
      </c>
    </row>
    <row r="66" spans="1:11" ht="12.75">
      <c r="A66" s="3" t="s">
        <v>62</v>
      </c>
      <c r="B66" s="3"/>
      <c r="C66" s="18">
        <v>81</v>
      </c>
      <c r="D66" s="22"/>
      <c r="E66" s="22"/>
      <c r="F66" s="22"/>
      <c r="G66" s="22"/>
      <c r="H66" s="22"/>
      <c r="I66" s="22"/>
      <c r="J66" s="22"/>
      <c r="K66" s="26">
        <f t="shared" si="3"/>
        <v>81</v>
      </c>
    </row>
    <row r="67" spans="1:11" ht="12.75">
      <c r="A67" s="3" t="s">
        <v>63</v>
      </c>
      <c r="B67" s="3"/>
      <c r="C67" s="18">
        <v>14</v>
      </c>
      <c r="D67" s="22"/>
      <c r="E67" s="22"/>
      <c r="F67" s="22"/>
      <c r="G67" s="22"/>
      <c r="H67" s="22"/>
      <c r="I67" s="22"/>
      <c r="J67" s="22"/>
      <c r="K67" s="26">
        <f t="shared" si="3"/>
        <v>14</v>
      </c>
    </row>
    <row r="68" spans="1:11" s="59" customFormat="1" ht="12" customHeight="1">
      <c r="A68" s="57" t="s">
        <v>64</v>
      </c>
      <c r="B68" s="57"/>
      <c r="C68" s="28">
        <v>0</v>
      </c>
      <c r="D68" s="29"/>
      <c r="E68" s="29"/>
      <c r="F68" s="29"/>
      <c r="G68" s="29"/>
      <c r="H68" s="29"/>
      <c r="I68" s="29"/>
      <c r="J68" s="29"/>
      <c r="K68" s="58">
        <f t="shared" si="3"/>
        <v>0</v>
      </c>
    </row>
    <row r="69" spans="1:11" ht="12.75">
      <c r="A69" s="4" t="s">
        <v>65</v>
      </c>
      <c r="B69" s="3"/>
      <c r="C69" s="18">
        <v>15</v>
      </c>
      <c r="D69" s="22"/>
      <c r="E69" s="22"/>
      <c r="F69" s="22"/>
      <c r="G69" s="22"/>
      <c r="H69" s="22"/>
      <c r="I69" s="22"/>
      <c r="J69" s="22"/>
      <c r="K69" s="26">
        <f t="shared" si="3"/>
        <v>15</v>
      </c>
    </row>
    <row r="70" spans="1:11" ht="12.75">
      <c r="A70" s="4" t="s">
        <v>66</v>
      </c>
      <c r="B70" s="3"/>
      <c r="C70" s="18">
        <v>13</v>
      </c>
      <c r="D70" s="22"/>
      <c r="E70" s="22"/>
      <c r="F70" s="22"/>
      <c r="G70" s="25"/>
      <c r="H70" s="22"/>
      <c r="I70" s="22"/>
      <c r="J70" s="22"/>
      <c r="K70" s="26">
        <f t="shared" si="3"/>
        <v>13</v>
      </c>
    </row>
    <row r="71" spans="1:11" ht="12.75">
      <c r="A71" s="4" t="s">
        <v>67</v>
      </c>
      <c r="B71" s="3"/>
      <c r="C71" s="18">
        <v>3</v>
      </c>
      <c r="D71" s="22"/>
      <c r="E71" s="22"/>
      <c r="F71" s="22"/>
      <c r="G71" s="22"/>
      <c r="H71" s="22"/>
      <c r="I71" s="22"/>
      <c r="J71" s="22"/>
      <c r="K71" s="26">
        <f t="shared" si="3"/>
        <v>3</v>
      </c>
    </row>
    <row r="72" spans="1:11" ht="12.75">
      <c r="A72" s="4" t="s">
        <v>68</v>
      </c>
      <c r="B72" s="3"/>
      <c r="C72" s="18">
        <v>4</v>
      </c>
      <c r="D72" s="22"/>
      <c r="E72" s="22"/>
      <c r="F72" s="22"/>
      <c r="G72" s="22"/>
      <c r="H72" s="22"/>
      <c r="I72" s="22"/>
      <c r="J72" s="22"/>
      <c r="K72" s="26">
        <f t="shared" si="3"/>
        <v>4</v>
      </c>
    </row>
    <row r="73" spans="1:11" ht="12.75">
      <c r="A73" s="3" t="s">
        <v>69</v>
      </c>
      <c r="B73" s="3"/>
      <c r="C73" s="18">
        <v>27</v>
      </c>
      <c r="D73" s="22"/>
      <c r="E73" s="22"/>
      <c r="F73" s="22"/>
      <c r="G73" s="22"/>
      <c r="H73" s="22"/>
      <c r="I73" s="22"/>
      <c r="J73" s="22"/>
      <c r="K73" s="26">
        <f t="shared" si="3"/>
        <v>27</v>
      </c>
    </row>
    <row r="74" spans="1:11" ht="12.75">
      <c r="A74" s="1" t="s">
        <v>70</v>
      </c>
      <c r="C74" s="18">
        <v>4</v>
      </c>
      <c r="D74" s="22"/>
      <c r="E74" s="22"/>
      <c r="F74" s="22"/>
      <c r="G74" s="22"/>
      <c r="H74" s="22"/>
      <c r="I74" s="22"/>
      <c r="J74" s="22"/>
      <c r="K74" s="26">
        <f t="shared" si="3"/>
        <v>4</v>
      </c>
    </row>
    <row r="75" spans="1:11" ht="12.75">
      <c r="A75" s="1" t="s">
        <v>71</v>
      </c>
      <c r="C75" s="19">
        <v>2</v>
      </c>
      <c r="D75" s="22"/>
      <c r="E75" s="22"/>
      <c r="F75" s="22"/>
      <c r="G75" s="22"/>
      <c r="H75" s="22"/>
      <c r="I75" s="22"/>
      <c r="J75" s="22"/>
      <c r="K75" s="27">
        <f t="shared" si="3"/>
        <v>2</v>
      </c>
    </row>
    <row r="76" spans="3:11" ht="12.75">
      <c r="C76" s="5"/>
      <c r="D76" s="13"/>
      <c r="E76" s="13" t="s">
        <v>88</v>
      </c>
      <c r="F76" s="12"/>
      <c r="G76" s="12"/>
      <c r="H76" s="12"/>
      <c r="I76" s="12"/>
      <c r="J76" s="12"/>
      <c r="K76" s="5"/>
    </row>
    <row r="77" spans="1:11" ht="6.75" customHeight="1">
      <c r="A77" s="14"/>
      <c r="C77" s="12"/>
      <c r="D77" s="12"/>
      <c r="E77" s="13"/>
      <c r="F77" s="12"/>
      <c r="G77" s="12"/>
      <c r="H77" s="12"/>
      <c r="I77" s="12"/>
      <c r="J77" s="12"/>
      <c r="K77" s="12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42356</v>
      </c>
      <c r="K82" s="12"/>
    </row>
    <row r="83" spans="1:11" ht="12.75">
      <c r="A83" s="38" t="s">
        <v>83</v>
      </c>
      <c r="B83" s="34"/>
      <c r="C83" s="49">
        <v>31</v>
      </c>
      <c r="D83" s="46"/>
      <c r="E83" s="46"/>
      <c r="F83" s="48"/>
      <c r="G83" s="48" t="s">
        <v>78</v>
      </c>
      <c r="H83" s="49">
        <v>2</v>
      </c>
      <c r="I83" s="34"/>
      <c r="J83" s="73" t="s">
        <v>103</v>
      </c>
      <c r="K83" s="12"/>
    </row>
    <row r="84" spans="1:11" ht="12.75">
      <c r="A84" s="38" t="s">
        <v>80</v>
      </c>
      <c r="B84" s="34"/>
      <c r="C84" s="49">
        <v>58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55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50</v>
      </c>
      <c r="D86" s="34"/>
      <c r="E86" s="48"/>
      <c r="F86" s="51"/>
      <c r="G86" s="48" t="s">
        <v>82</v>
      </c>
      <c r="H86" s="34">
        <f>SUM(H83:H85)</f>
        <v>41</v>
      </c>
      <c r="I86" s="34"/>
      <c r="J86" s="35"/>
      <c r="K86" s="12"/>
    </row>
    <row r="87" spans="1:11" ht="12.75">
      <c r="A87" s="38" t="s">
        <v>94</v>
      </c>
      <c r="B87" s="34"/>
      <c r="C87" s="49">
        <v>59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54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40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58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56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42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503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2:J33" name="Plage6"/>
  </protectedRanges>
  <mergeCells count="2">
    <mergeCell ref="A1:K1"/>
    <mergeCell ref="A2:K2"/>
  </mergeCells>
  <conditionalFormatting sqref="C9:C76 K9:K76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5" r:id="rId3"/>
  <rowBreaks count="1" manualBreakCount="1">
    <brk id="47" max="255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69" sqref="F69"/>
    </sheetView>
  </sheetViews>
  <sheetFormatPr defaultColWidth="11.421875" defaultRowHeight="12.75" outlineLevelRow="1"/>
  <cols>
    <col min="1" max="1" width="44.7109375" style="1" customWidth="1"/>
    <col min="2" max="2" width="5.00390625" style="1" bestFit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88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3"/>
    </row>
    <row r="4" spans="1:11" ht="3" customHeight="1">
      <c r="A4" s="3"/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5" t="s">
        <v>2</v>
      </c>
      <c r="D5" s="6" t="s">
        <v>3</v>
      </c>
      <c r="E5" s="7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5" t="s">
        <v>2</v>
      </c>
    </row>
    <row r="6" spans="1:11" ht="16.5" thickBot="1">
      <c r="A6" s="8" t="s">
        <v>10</v>
      </c>
      <c r="B6" s="9"/>
      <c r="C6" s="10">
        <v>42398</v>
      </c>
      <c r="D6" s="10">
        <f aca="true" t="shared" si="0" ref="D6:J6">C6+1</f>
        <v>42399</v>
      </c>
      <c r="E6" s="10">
        <f t="shared" si="0"/>
        <v>42400</v>
      </c>
      <c r="F6" s="10">
        <f t="shared" si="0"/>
        <v>42401</v>
      </c>
      <c r="G6" s="10">
        <f t="shared" si="0"/>
        <v>42402</v>
      </c>
      <c r="H6" s="10">
        <f t="shared" si="0"/>
        <v>42403</v>
      </c>
      <c r="I6" s="10">
        <f t="shared" si="0"/>
        <v>42404</v>
      </c>
      <c r="J6" s="10">
        <f t="shared" si="0"/>
        <v>42405</v>
      </c>
      <c r="K6" s="10">
        <f>J6</f>
        <v>42405</v>
      </c>
    </row>
    <row r="7" spans="1:11" ht="12.75">
      <c r="A7" s="3"/>
      <c r="B7" s="3"/>
      <c r="C7" s="3"/>
      <c r="D7" s="3"/>
      <c r="E7" s="4"/>
      <c r="F7" s="3"/>
      <c r="G7" s="3"/>
      <c r="H7" s="3"/>
      <c r="I7" s="3"/>
      <c r="J7" s="3"/>
      <c r="K7" s="3"/>
    </row>
    <row r="8" spans="1:11" ht="12.75">
      <c r="A8" s="11" t="s">
        <v>11</v>
      </c>
      <c r="B8" s="3"/>
      <c r="C8" s="16"/>
      <c r="D8" s="20"/>
      <c r="E8" s="21"/>
      <c r="F8" s="20"/>
      <c r="G8" s="20"/>
      <c r="H8" s="20"/>
      <c r="I8" s="20"/>
      <c r="J8" s="20"/>
      <c r="K8" s="17"/>
    </row>
    <row r="9" spans="1:11" ht="12.75">
      <c r="A9" s="3" t="s">
        <v>12</v>
      </c>
      <c r="B9" s="3"/>
      <c r="C9" s="18">
        <v>499</v>
      </c>
      <c r="D9" s="22"/>
      <c r="E9" s="22"/>
      <c r="F9" s="22">
        <v>-1</v>
      </c>
      <c r="G9" s="22"/>
      <c r="H9" s="22"/>
      <c r="I9" s="22"/>
      <c r="J9" s="22"/>
      <c r="K9" s="26">
        <f>SUM(C9:J9)</f>
        <v>498</v>
      </c>
    </row>
    <row r="10" spans="1:11" ht="12.75">
      <c r="A10" s="3" t="s">
        <v>13</v>
      </c>
      <c r="B10" s="3"/>
      <c r="C10" s="18">
        <v>2</v>
      </c>
      <c r="D10" s="22"/>
      <c r="E10" s="22"/>
      <c r="F10" s="22"/>
      <c r="G10" s="22"/>
      <c r="H10" s="22"/>
      <c r="I10" s="22"/>
      <c r="J10" s="22"/>
      <c r="K10" s="26">
        <f>SUM(C10:J10)</f>
        <v>2</v>
      </c>
    </row>
    <row r="11" spans="1:11" ht="12.75">
      <c r="A11" s="3" t="s">
        <v>89</v>
      </c>
      <c r="B11" s="3"/>
      <c r="C11" s="18">
        <v>23</v>
      </c>
      <c r="D11" s="22"/>
      <c r="E11" s="22"/>
      <c r="F11" s="22"/>
      <c r="G11" s="22"/>
      <c r="H11" s="22"/>
      <c r="I11" s="22"/>
      <c r="J11" s="22"/>
      <c r="K11" s="26">
        <f>SUM(C11:J11)</f>
        <v>23</v>
      </c>
    </row>
    <row r="12" spans="1:11" ht="12.75">
      <c r="A12" s="3" t="s">
        <v>90</v>
      </c>
      <c r="B12" s="3"/>
      <c r="C12" s="18">
        <v>0</v>
      </c>
      <c r="D12" s="22"/>
      <c r="E12" s="22"/>
      <c r="F12" s="22"/>
      <c r="G12" s="22"/>
      <c r="H12" s="22"/>
      <c r="I12" s="22"/>
      <c r="J12" s="22"/>
      <c r="K12" s="26">
        <f>SUM(C12:J12)</f>
        <v>0</v>
      </c>
    </row>
    <row r="13" spans="1:11" ht="12.75">
      <c r="A13" s="3" t="s">
        <v>14</v>
      </c>
      <c r="B13" s="3" t="s">
        <v>96</v>
      </c>
      <c r="C13" s="18">
        <v>1</v>
      </c>
      <c r="D13" s="22"/>
      <c r="E13" s="22"/>
      <c r="F13" s="22"/>
      <c r="G13" s="22"/>
      <c r="H13" s="22"/>
      <c r="I13" s="22"/>
      <c r="J13" s="22"/>
      <c r="K13" s="26">
        <f>SUM(C13:J13)</f>
        <v>1</v>
      </c>
    </row>
    <row r="14" spans="1:11" ht="12.75">
      <c r="A14" s="3"/>
      <c r="B14" s="3"/>
      <c r="C14" s="18"/>
      <c r="D14" s="22"/>
      <c r="E14" s="22"/>
      <c r="F14" s="22"/>
      <c r="G14" s="22"/>
      <c r="H14" s="22"/>
      <c r="I14" s="22"/>
      <c r="J14" s="22"/>
      <c r="K14" s="26"/>
    </row>
    <row r="15" spans="1:11" ht="12.75">
      <c r="A15" s="11" t="s">
        <v>15</v>
      </c>
      <c r="B15" s="3"/>
      <c r="C15" s="18"/>
      <c r="D15" s="22"/>
      <c r="E15" s="22"/>
      <c r="F15" s="22"/>
      <c r="G15" s="22"/>
      <c r="H15" s="22"/>
      <c r="I15" s="22"/>
      <c r="J15" s="22"/>
      <c r="K15" s="26"/>
    </row>
    <row r="16" spans="1:11" ht="12.75">
      <c r="A16" s="3" t="s">
        <v>16</v>
      </c>
      <c r="B16" s="3"/>
      <c r="C16" s="18">
        <v>1</v>
      </c>
      <c r="D16" s="22"/>
      <c r="E16" s="22"/>
      <c r="F16" s="22"/>
      <c r="G16" s="22"/>
      <c r="H16" s="22"/>
      <c r="I16" s="22"/>
      <c r="J16" s="22"/>
      <c r="K16" s="26">
        <f>SUM(C16:J16)</f>
        <v>1</v>
      </c>
    </row>
    <row r="17" spans="1:11" ht="12.75">
      <c r="A17" s="4" t="s">
        <v>17</v>
      </c>
      <c r="B17" s="4"/>
      <c r="C17" s="18">
        <v>2</v>
      </c>
      <c r="D17" s="22"/>
      <c r="E17" s="22"/>
      <c r="F17" s="22"/>
      <c r="G17" s="22"/>
      <c r="H17" s="22"/>
      <c r="I17" s="22"/>
      <c r="J17" s="22"/>
      <c r="K17" s="26">
        <f>SUM(C17:J17)</f>
        <v>2</v>
      </c>
    </row>
    <row r="18" spans="1:11" ht="12.75">
      <c r="A18" s="4" t="s">
        <v>18</v>
      </c>
      <c r="B18" s="4"/>
      <c r="C18" s="18">
        <v>0</v>
      </c>
      <c r="D18" s="22"/>
      <c r="E18" s="23"/>
      <c r="F18" s="22"/>
      <c r="G18" s="22"/>
      <c r="H18" s="22"/>
      <c r="I18" s="22"/>
      <c r="J18" s="22"/>
      <c r="K18" s="26">
        <f>SUM(C18:J18)</f>
        <v>0</v>
      </c>
    </row>
    <row r="19" spans="1:11" ht="12.75">
      <c r="A19" s="4" t="s">
        <v>19</v>
      </c>
      <c r="B19" s="4"/>
      <c r="C19" s="18">
        <v>2</v>
      </c>
      <c r="D19" s="22"/>
      <c r="E19" s="22"/>
      <c r="F19" s="22"/>
      <c r="G19" s="22"/>
      <c r="H19" s="22"/>
      <c r="I19" s="22"/>
      <c r="J19" s="22"/>
      <c r="K19" s="26">
        <f>SUM(C19:J19)</f>
        <v>2</v>
      </c>
    </row>
    <row r="20" spans="1:11" ht="12.75">
      <c r="A20" s="4" t="s">
        <v>20</v>
      </c>
      <c r="B20" s="4"/>
      <c r="C20" s="18" t="s">
        <v>88</v>
      </c>
      <c r="D20" s="22"/>
      <c r="E20" s="22"/>
      <c r="F20" s="22"/>
      <c r="G20" s="22"/>
      <c r="H20" s="22"/>
      <c r="I20" s="22"/>
      <c r="J20" s="22"/>
      <c r="K20" s="26" t="s">
        <v>88</v>
      </c>
    </row>
    <row r="21" spans="1:11" ht="12.75">
      <c r="A21" s="4" t="s">
        <v>21</v>
      </c>
      <c r="B21" s="4"/>
      <c r="C21" s="18">
        <v>5</v>
      </c>
      <c r="D21" s="22"/>
      <c r="E21" s="22"/>
      <c r="F21" s="22"/>
      <c r="G21" s="22"/>
      <c r="H21" s="22"/>
      <c r="I21" s="22"/>
      <c r="J21" s="22"/>
      <c r="K21" s="26">
        <v>1</v>
      </c>
    </row>
    <row r="22" spans="1:11" ht="12.75">
      <c r="A22" s="3" t="s">
        <v>22</v>
      </c>
      <c r="B22" s="3"/>
      <c r="C22" s="18">
        <v>3</v>
      </c>
      <c r="D22" s="22"/>
      <c r="E22" s="22"/>
      <c r="F22" s="22"/>
      <c r="G22" s="22"/>
      <c r="H22" s="22"/>
      <c r="I22" s="22"/>
      <c r="J22" s="22"/>
      <c r="K22" s="26">
        <f aca="true" t="shared" si="1" ref="K22:K30">SUM(C22:J22)</f>
        <v>3</v>
      </c>
    </row>
    <row r="23" spans="1:11" ht="12.75">
      <c r="A23" s="3" t="s">
        <v>23</v>
      </c>
      <c r="B23" s="3"/>
      <c r="C23" s="18">
        <v>0</v>
      </c>
      <c r="D23" s="22"/>
      <c r="E23" s="22"/>
      <c r="F23" s="22"/>
      <c r="G23" s="22"/>
      <c r="H23" s="22"/>
      <c r="I23" s="22"/>
      <c r="J23" s="22"/>
      <c r="K23" s="26">
        <f t="shared" si="1"/>
        <v>0</v>
      </c>
    </row>
    <row r="24" spans="1:11" ht="12.75">
      <c r="A24" s="3" t="s">
        <v>24</v>
      </c>
      <c r="B24" s="3"/>
      <c r="C24" s="18">
        <v>1</v>
      </c>
      <c r="D24" s="22"/>
      <c r="E24" s="22"/>
      <c r="F24" s="22"/>
      <c r="G24" s="22"/>
      <c r="H24" s="22"/>
      <c r="I24" s="22"/>
      <c r="J24" s="22"/>
      <c r="K24" s="26">
        <f t="shared" si="1"/>
        <v>1</v>
      </c>
    </row>
    <row r="25" spans="1:11" ht="12.75">
      <c r="A25" s="3" t="s">
        <v>25</v>
      </c>
      <c r="B25" s="3"/>
      <c r="C25" s="18">
        <v>4</v>
      </c>
      <c r="D25" s="22"/>
      <c r="E25" s="22"/>
      <c r="F25" s="22"/>
      <c r="G25" s="22"/>
      <c r="H25" s="22"/>
      <c r="I25" s="22"/>
      <c r="J25" s="22"/>
      <c r="K25" s="26">
        <f t="shared" si="1"/>
        <v>4</v>
      </c>
    </row>
    <row r="26" spans="1:11" ht="12.75">
      <c r="A26" s="4" t="s">
        <v>26</v>
      </c>
      <c r="B26" s="4"/>
      <c r="C26" s="18">
        <v>10</v>
      </c>
      <c r="D26" s="22"/>
      <c r="E26" s="22"/>
      <c r="F26" s="22"/>
      <c r="G26" s="22"/>
      <c r="H26" s="22"/>
      <c r="I26" s="22"/>
      <c r="J26" s="22"/>
      <c r="K26" s="26">
        <f t="shared" si="1"/>
        <v>10</v>
      </c>
    </row>
    <row r="27" spans="1:11" ht="12.75">
      <c r="A27" s="3" t="s">
        <v>27</v>
      </c>
      <c r="B27" s="3"/>
      <c r="C27" s="18">
        <v>3</v>
      </c>
      <c r="D27" s="22"/>
      <c r="E27" s="22"/>
      <c r="F27" s="22"/>
      <c r="G27" s="22"/>
      <c r="H27" s="22"/>
      <c r="I27" s="22"/>
      <c r="J27" s="22"/>
      <c r="K27" s="26">
        <f t="shared" si="1"/>
        <v>3</v>
      </c>
    </row>
    <row r="28" spans="1:11" ht="12.75">
      <c r="A28" s="3" t="s">
        <v>28</v>
      </c>
      <c r="B28" s="3"/>
      <c r="C28" s="18">
        <v>0</v>
      </c>
      <c r="D28" s="22"/>
      <c r="E28" s="22"/>
      <c r="F28" s="22"/>
      <c r="G28" s="22"/>
      <c r="H28" s="22"/>
      <c r="I28" s="22"/>
      <c r="J28" s="22"/>
      <c r="K28" s="26">
        <f t="shared" si="1"/>
        <v>0</v>
      </c>
    </row>
    <row r="29" spans="1:11" ht="12.75">
      <c r="A29" s="3" t="s">
        <v>29</v>
      </c>
      <c r="B29" s="3"/>
      <c r="C29" s="18">
        <v>4</v>
      </c>
      <c r="D29" s="22"/>
      <c r="E29" s="22"/>
      <c r="F29" s="22"/>
      <c r="G29" s="22"/>
      <c r="H29" s="22"/>
      <c r="I29" s="22"/>
      <c r="J29" s="22"/>
      <c r="K29" s="26">
        <f t="shared" si="1"/>
        <v>4</v>
      </c>
    </row>
    <row r="30" spans="1:11" ht="12.75">
      <c r="A30" s="3" t="s">
        <v>73</v>
      </c>
      <c r="B30" s="3"/>
      <c r="C30" s="18">
        <v>1</v>
      </c>
      <c r="D30" s="22"/>
      <c r="E30" s="22"/>
      <c r="F30" s="22"/>
      <c r="G30" s="22"/>
      <c r="H30" s="22"/>
      <c r="I30" s="22"/>
      <c r="J30" s="22"/>
      <c r="K30" s="26">
        <f t="shared" si="1"/>
        <v>1</v>
      </c>
    </row>
    <row r="31" spans="1:11" ht="12.75">
      <c r="A31" s="11" t="s">
        <v>30</v>
      </c>
      <c r="B31" s="3"/>
      <c r="C31" s="18"/>
      <c r="D31" s="22"/>
      <c r="E31" s="22"/>
      <c r="F31" s="22"/>
      <c r="G31" s="22"/>
      <c r="H31" s="22"/>
      <c r="I31" s="22"/>
      <c r="J31" s="22"/>
      <c r="K31" s="26"/>
    </row>
    <row r="32" spans="1:11" ht="12.75">
      <c r="A32" s="3" t="s">
        <v>31</v>
      </c>
      <c r="B32" s="3"/>
      <c r="C32" s="18">
        <v>2</v>
      </c>
      <c r="D32" s="22"/>
      <c r="E32" s="22"/>
      <c r="F32" s="22"/>
      <c r="G32" s="22"/>
      <c r="H32" s="22"/>
      <c r="I32" s="22"/>
      <c r="J32" s="22"/>
      <c r="K32" s="26">
        <f aca="true" t="shared" si="2" ref="K32:K40">SUM(C32:J32)</f>
        <v>2</v>
      </c>
    </row>
    <row r="33" spans="1:11" ht="12.75">
      <c r="A33" s="3" t="s">
        <v>32</v>
      </c>
      <c r="B33" s="3"/>
      <c r="C33" s="18">
        <v>1</v>
      </c>
      <c r="D33" s="22"/>
      <c r="E33" s="22"/>
      <c r="F33" s="22"/>
      <c r="G33" s="22"/>
      <c r="H33" s="22"/>
      <c r="I33" s="22"/>
      <c r="J33" s="22"/>
      <c r="K33" s="26">
        <f t="shared" si="2"/>
        <v>1</v>
      </c>
    </row>
    <row r="34" spans="1:11" ht="12.75">
      <c r="A34" s="3" t="s">
        <v>33</v>
      </c>
      <c r="B34" s="3"/>
      <c r="C34" s="18">
        <v>5</v>
      </c>
      <c r="D34" s="22"/>
      <c r="E34" s="22"/>
      <c r="F34" s="22"/>
      <c r="G34" s="22"/>
      <c r="H34" s="22"/>
      <c r="I34" s="22"/>
      <c r="J34" s="22"/>
      <c r="K34" s="26">
        <f t="shared" si="2"/>
        <v>5</v>
      </c>
    </row>
    <row r="35" spans="1:11" ht="12.75">
      <c r="A35" s="3" t="s">
        <v>34</v>
      </c>
      <c r="B35" s="3"/>
      <c r="C35" s="18">
        <v>2</v>
      </c>
      <c r="D35" s="22"/>
      <c r="E35" s="22"/>
      <c r="F35" s="22"/>
      <c r="G35" s="22"/>
      <c r="H35" s="22"/>
      <c r="I35" s="22"/>
      <c r="J35" s="22"/>
      <c r="K35" s="26">
        <f t="shared" si="2"/>
        <v>2</v>
      </c>
    </row>
    <row r="36" spans="1:11" ht="12.75">
      <c r="A36" s="3" t="s">
        <v>35</v>
      </c>
      <c r="B36" s="3"/>
      <c r="C36" s="18">
        <v>5</v>
      </c>
      <c r="D36" s="22"/>
      <c r="E36" s="22"/>
      <c r="F36" s="22"/>
      <c r="G36" s="22"/>
      <c r="H36" s="22"/>
      <c r="I36" s="22"/>
      <c r="J36" s="22"/>
      <c r="K36" s="26">
        <f t="shared" si="2"/>
        <v>5</v>
      </c>
    </row>
    <row r="37" spans="1:11" ht="12.75">
      <c r="A37" s="3" t="s">
        <v>36</v>
      </c>
      <c r="B37" s="3"/>
      <c r="C37" s="18">
        <v>2</v>
      </c>
      <c r="D37" s="22"/>
      <c r="E37" s="22"/>
      <c r="F37" s="22"/>
      <c r="G37" s="22"/>
      <c r="H37" s="22"/>
      <c r="I37" s="22"/>
      <c r="J37" s="22"/>
      <c r="K37" s="26">
        <f t="shared" si="2"/>
        <v>2</v>
      </c>
    </row>
    <row r="38" spans="1:11" ht="12.75">
      <c r="A38" s="3" t="s">
        <v>37</v>
      </c>
      <c r="B38" s="3"/>
      <c r="C38" s="18">
        <v>4</v>
      </c>
      <c r="D38" s="22"/>
      <c r="E38" s="22"/>
      <c r="F38" s="22"/>
      <c r="G38" s="22"/>
      <c r="H38" s="22"/>
      <c r="I38" s="22"/>
      <c r="J38" s="22"/>
      <c r="K38" s="26">
        <f t="shared" si="2"/>
        <v>4</v>
      </c>
    </row>
    <row r="39" spans="1:11" ht="12.75">
      <c r="A39" s="3" t="s">
        <v>38</v>
      </c>
      <c r="B39" s="3"/>
      <c r="C39" s="18">
        <v>2</v>
      </c>
      <c r="D39" s="22"/>
      <c r="E39" s="22"/>
      <c r="F39" s="22"/>
      <c r="G39" s="22"/>
      <c r="H39" s="22"/>
      <c r="I39" s="22"/>
      <c r="J39" s="22"/>
      <c r="K39" s="26">
        <f t="shared" si="2"/>
        <v>2</v>
      </c>
    </row>
    <row r="40" spans="1:11" ht="12.75">
      <c r="A40" s="3" t="s">
        <v>39</v>
      </c>
      <c r="B40" s="3"/>
      <c r="C40" s="18">
        <v>1</v>
      </c>
      <c r="D40" s="22"/>
      <c r="E40" s="22"/>
      <c r="F40" s="22"/>
      <c r="G40" s="22"/>
      <c r="H40" s="22"/>
      <c r="I40" s="22"/>
      <c r="J40" s="22"/>
      <c r="K40" s="26">
        <f t="shared" si="2"/>
        <v>1</v>
      </c>
    </row>
    <row r="41" spans="1:11" ht="12.75">
      <c r="A41" s="3"/>
      <c r="B41" s="3"/>
      <c r="C41" s="18"/>
      <c r="D41" s="22"/>
      <c r="E41" s="22"/>
      <c r="F41" s="22"/>
      <c r="G41" s="22"/>
      <c r="H41" s="22"/>
      <c r="I41" s="22"/>
      <c r="J41" s="22"/>
      <c r="K41" s="26"/>
    </row>
    <row r="42" spans="1:11" ht="12.75" hidden="1" outlineLevel="1">
      <c r="A42" s="11" t="s">
        <v>40</v>
      </c>
      <c r="B42" s="3"/>
      <c r="C42" s="18"/>
      <c r="D42" s="22"/>
      <c r="E42" s="22"/>
      <c r="F42" s="22"/>
      <c r="G42" s="22"/>
      <c r="H42" s="22"/>
      <c r="I42" s="22"/>
      <c r="J42" s="22"/>
      <c r="K42" s="26"/>
    </row>
    <row r="43" spans="1:11" ht="12.75" hidden="1" outlineLevel="1">
      <c r="A43" s="3" t="s">
        <v>41</v>
      </c>
      <c r="B43" s="3"/>
      <c r="C43" s="18"/>
      <c r="D43" s="22"/>
      <c r="E43" s="22"/>
      <c r="F43" s="22"/>
      <c r="G43" s="22"/>
      <c r="H43" s="22"/>
      <c r="I43" s="22"/>
      <c r="J43" s="22"/>
      <c r="K43" s="26"/>
    </row>
    <row r="44" spans="1:11" ht="12.75" hidden="1" outlineLevel="1">
      <c r="A44" s="3" t="s">
        <v>42</v>
      </c>
      <c r="B44" s="3"/>
      <c r="C44" s="18"/>
      <c r="D44" s="22"/>
      <c r="E44" s="22"/>
      <c r="F44" s="22"/>
      <c r="G44" s="22"/>
      <c r="H44" s="22"/>
      <c r="I44" s="22"/>
      <c r="J44" s="22"/>
      <c r="K44" s="26"/>
    </row>
    <row r="45" spans="1:11" ht="12.75" hidden="1" outlineLevel="1">
      <c r="A45" s="3" t="s">
        <v>43</v>
      </c>
      <c r="B45" s="3"/>
      <c r="C45" s="18"/>
      <c r="D45" s="22"/>
      <c r="E45" s="22"/>
      <c r="F45" s="22"/>
      <c r="G45" s="22"/>
      <c r="H45" s="22"/>
      <c r="I45" s="22"/>
      <c r="J45" s="22"/>
      <c r="K45" s="26"/>
    </row>
    <row r="46" spans="1:11" ht="12.75" hidden="1" outlineLevel="1">
      <c r="A46" s="3" t="s">
        <v>44</v>
      </c>
      <c r="B46" s="3"/>
      <c r="C46" s="18"/>
      <c r="D46" s="22"/>
      <c r="E46" s="22"/>
      <c r="F46" s="22"/>
      <c r="G46" s="22"/>
      <c r="H46" s="22"/>
      <c r="I46" s="22"/>
      <c r="J46" s="22"/>
      <c r="K46" s="26"/>
    </row>
    <row r="47" spans="1:11" ht="12.75" hidden="1" outlineLevel="1">
      <c r="A47" s="3"/>
      <c r="B47" s="3"/>
      <c r="C47" s="18"/>
      <c r="D47" s="22"/>
      <c r="E47" s="22"/>
      <c r="F47" s="22"/>
      <c r="G47" s="22"/>
      <c r="H47" s="22"/>
      <c r="I47" s="22"/>
      <c r="J47" s="22"/>
      <c r="K47" s="26"/>
    </row>
    <row r="48" spans="1:11" ht="12.75" collapsed="1">
      <c r="A48" s="11" t="s">
        <v>45</v>
      </c>
      <c r="B48" s="3"/>
      <c r="C48" s="18"/>
      <c r="D48" s="22"/>
      <c r="E48" s="22"/>
      <c r="F48" s="22"/>
      <c r="G48" s="22"/>
      <c r="H48" s="22"/>
      <c r="I48" s="22"/>
      <c r="J48" s="22"/>
      <c r="K48" s="26"/>
    </row>
    <row r="49" spans="1:11" ht="12.75">
      <c r="A49" s="3" t="s">
        <v>46</v>
      </c>
      <c r="B49" s="3"/>
      <c r="C49" s="18">
        <v>6</v>
      </c>
      <c r="D49" s="22"/>
      <c r="E49" s="22"/>
      <c r="F49" s="54"/>
      <c r="G49" s="22"/>
      <c r="H49" s="22"/>
      <c r="I49" s="22"/>
      <c r="J49" s="22"/>
      <c r="K49" s="26">
        <f aca="true" t="shared" si="3" ref="K49:K75">SUM(C49:J49)</f>
        <v>6</v>
      </c>
    </row>
    <row r="50" spans="1:11" ht="12.75">
      <c r="A50" s="3" t="s">
        <v>47</v>
      </c>
      <c r="B50" s="3"/>
      <c r="C50" s="18">
        <v>104</v>
      </c>
      <c r="D50" s="22"/>
      <c r="E50" s="52"/>
      <c r="F50" s="22"/>
      <c r="G50" s="53"/>
      <c r="H50" s="22"/>
      <c r="I50" s="22"/>
      <c r="J50" s="22"/>
      <c r="K50" s="26">
        <f t="shared" si="3"/>
        <v>104</v>
      </c>
    </row>
    <row r="51" spans="1:11" ht="12.75">
      <c r="A51" s="3" t="s">
        <v>48</v>
      </c>
      <c r="B51" s="3"/>
      <c r="C51" s="18">
        <v>20</v>
      </c>
      <c r="D51" s="22"/>
      <c r="E51" s="52"/>
      <c r="F51" s="22"/>
      <c r="G51" s="53" t="s">
        <v>86</v>
      </c>
      <c r="H51" s="22"/>
      <c r="I51" s="22"/>
      <c r="J51" s="22"/>
      <c r="K51" s="26">
        <f t="shared" si="3"/>
        <v>20</v>
      </c>
    </row>
    <row r="52" spans="1:11" ht="12.75">
      <c r="A52" s="3" t="s">
        <v>49</v>
      </c>
      <c r="B52" s="3"/>
      <c r="C52" s="18">
        <v>41</v>
      </c>
      <c r="D52" s="22"/>
      <c r="E52" s="22"/>
      <c r="F52" s="55"/>
      <c r="G52" s="22"/>
      <c r="H52" s="22"/>
      <c r="I52" s="22"/>
      <c r="J52" s="22"/>
      <c r="K52" s="26">
        <f t="shared" si="3"/>
        <v>41</v>
      </c>
    </row>
    <row r="53" spans="1:11" ht="12.75">
      <c r="A53" s="3" t="s">
        <v>50</v>
      </c>
      <c r="B53" s="3"/>
      <c r="C53" s="18">
        <v>0</v>
      </c>
      <c r="D53" s="22"/>
      <c r="E53" s="22"/>
      <c r="F53" s="22"/>
      <c r="G53" s="22"/>
      <c r="H53" s="22"/>
      <c r="I53" s="22"/>
      <c r="J53" s="22"/>
      <c r="K53" s="26">
        <f t="shared" si="3"/>
        <v>0</v>
      </c>
    </row>
    <row r="54" spans="1:11" ht="12.75">
      <c r="A54" s="3" t="s">
        <v>51</v>
      </c>
      <c r="B54" s="3"/>
      <c r="C54" s="18">
        <v>2</v>
      </c>
      <c r="D54" s="22"/>
      <c r="E54" s="22"/>
      <c r="F54" s="22"/>
      <c r="G54" s="22"/>
      <c r="H54" s="22"/>
      <c r="I54" s="22"/>
      <c r="J54" s="22"/>
      <c r="K54" s="26">
        <f t="shared" si="3"/>
        <v>2</v>
      </c>
    </row>
    <row r="55" spans="1:11" ht="12.75">
      <c r="A55" s="3" t="s">
        <v>52</v>
      </c>
      <c r="B55" s="3"/>
      <c r="C55" s="18">
        <v>0</v>
      </c>
      <c r="D55" s="22"/>
      <c r="E55" s="22"/>
      <c r="F55" s="22"/>
      <c r="G55" s="22"/>
      <c r="H55" s="22"/>
      <c r="I55" s="22"/>
      <c r="J55" s="22"/>
      <c r="K55" s="26">
        <f t="shared" si="3"/>
        <v>0</v>
      </c>
    </row>
    <row r="56" spans="1:11" ht="12.75">
      <c r="A56" s="3" t="s">
        <v>53</v>
      </c>
      <c r="B56" s="3"/>
      <c r="C56" s="18">
        <v>0</v>
      </c>
      <c r="D56" s="22"/>
      <c r="E56" s="22"/>
      <c r="F56" s="22"/>
      <c r="G56" s="22"/>
      <c r="H56" s="22"/>
      <c r="I56" s="24"/>
      <c r="J56" s="22"/>
      <c r="K56" s="26">
        <f t="shared" si="3"/>
        <v>0</v>
      </c>
    </row>
    <row r="57" spans="1:11" ht="12.75">
      <c r="A57" s="3" t="s">
        <v>54</v>
      </c>
      <c r="B57" s="3"/>
      <c r="C57" s="18">
        <v>93</v>
      </c>
      <c r="D57" s="22"/>
      <c r="E57" s="22"/>
      <c r="F57" s="22"/>
      <c r="G57" s="22"/>
      <c r="H57" s="22"/>
      <c r="I57" s="22"/>
      <c r="J57" s="22"/>
      <c r="K57" s="26">
        <f t="shared" si="3"/>
        <v>93</v>
      </c>
    </row>
    <row r="58" spans="1:11" ht="12.75">
      <c r="A58" s="3" t="s">
        <v>55</v>
      </c>
      <c r="B58" s="3"/>
      <c r="C58" s="18">
        <v>44</v>
      </c>
      <c r="D58" s="22"/>
      <c r="E58" s="22"/>
      <c r="F58" s="22"/>
      <c r="G58" s="22"/>
      <c r="H58" s="22"/>
      <c r="I58" s="22"/>
      <c r="J58" s="22"/>
      <c r="K58" s="26">
        <f t="shared" si="3"/>
        <v>44</v>
      </c>
    </row>
    <row r="59" spans="1:11" ht="12.75">
      <c r="A59" s="3" t="s">
        <v>56</v>
      </c>
      <c r="B59" s="3"/>
      <c r="C59" s="18">
        <v>10</v>
      </c>
      <c r="D59" s="22"/>
      <c r="E59" s="22"/>
      <c r="F59" s="22"/>
      <c r="G59" s="22"/>
      <c r="H59" s="22"/>
      <c r="I59" s="22"/>
      <c r="J59" s="22"/>
      <c r="K59" s="26">
        <f t="shared" si="3"/>
        <v>10</v>
      </c>
    </row>
    <row r="60" spans="1:11" ht="12.75">
      <c r="A60" s="3" t="s">
        <v>57</v>
      </c>
      <c r="B60" s="3"/>
      <c r="C60" s="18">
        <v>1</v>
      </c>
      <c r="D60" s="22"/>
      <c r="E60" s="22"/>
      <c r="F60" s="22"/>
      <c r="G60" s="22"/>
      <c r="H60" s="22"/>
      <c r="I60" s="22"/>
      <c r="J60" s="22"/>
      <c r="K60" s="26">
        <f t="shared" si="3"/>
        <v>1</v>
      </c>
    </row>
    <row r="61" spans="1:11" ht="12.75">
      <c r="A61" s="3" t="s">
        <v>58</v>
      </c>
      <c r="B61" s="3"/>
      <c r="C61" s="18">
        <v>13</v>
      </c>
      <c r="D61" s="22"/>
      <c r="E61" s="22"/>
      <c r="F61" s="22"/>
      <c r="G61" s="22"/>
      <c r="H61" s="22"/>
      <c r="I61" s="22"/>
      <c r="J61" s="22"/>
      <c r="K61" s="26">
        <f t="shared" si="3"/>
        <v>13</v>
      </c>
    </row>
    <row r="62" spans="1:11" ht="12.75">
      <c r="A62" s="3" t="s">
        <v>59</v>
      </c>
      <c r="B62" s="3"/>
      <c r="C62" s="18">
        <v>0</v>
      </c>
      <c r="D62" s="22"/>
      <c r="E62" s="22"/>
      <c r="F62" s="22"/>
      <c r="G62" s="22"/>
      <c r="H62" s="22"/>
      <c r="I62" s="22"/>
      <c r="J62" s="22"/>
      <c r="K62" s="26">
        <f t="shared" si="3"/>
        <v>0</v>
      </c>
    </row>
    <row r="63" spans="1:11" ht="12.75">
      <c r="A63" s="3" t="s">
        <v>60</v>
      </c>
      <c r="B63" s="3"/>
      <c r="C63" s="28">
        <v>0</v>
      </c>
      <c r="D63" s="29"/>
      <c r="E63" s="29"/>
      <c r="F63" s="29"/>
      <c r="G63" s="29"/>
      <c r="H63" s="29"/>
      <c r="I63" s="29"/>
      <c r="J63" s="29"/>
      <c r="K63" s="26">
        <f t="shared" si="3"/>
        <v>0</v>
      </c>
    </row>
    <row r="64" spans="1:11" ht="12.75">
      <c r="A64" s="3" t="s">
        <v>61</v>
      </c>
      <c r="B64" s="3"/>
      <c r="C64" s="18">
        <v>0</v>
      </c>
      <c r="D64" s="22"/>
      <c r="E64" s="22"/>
      <c r="F64" s="22"/>
      <c r="G64" s="22"/>
      <c r="H64" s="56"/>
      <c r="I64" s="22"/>
      <c r="J64" s="22"/>
      <c r="K64" s="26">
        <f t="shared" si="3"/>
        <v>0</v>
      </c>
    </row>
    <row r="65" spans="1:11" ht="12.75">
      <c r="A65" s="3" t="s">
        <v>74</v>
      </c>
      <c r="B65" s="3"/>
      <c r="C65" s="18">
        <v>0</v>
      </c>
      <c r="D65" s="22"/>
      <c r="E65" s="22"/>
      <c r="F65" s="22"/>
      <c r="G65" s="22"/>
      <c r="H65" s="22"/>
      <c r="I65" s="22"/>
      <c r="J65" s="22"/>
      <c r="K65" s="26">
        <f t="shared" si="3"/>
        <v>0</v>
      </c>
    </row>
    <row r="66" spans="1:11" ht="12.75">
      <c r="A66" s="3" t="s">
        <v>62</v>
      </c>
      <c r="B66" s="3"/>
      <c r="C66" s="18">
        <v>81</v>
      </c>
      <c r="D66" s="22"/>
      <c r="E66" s="22"/>
      <c r="F66" s="22"/>
      <c r="G66" s="22"/>
      <c r="H66" s="22"/>
      <c r="I66" s="22"/>
      <c r="J66" s="22"/>
      <c r="K66" s="26">
        <f t="shared" si="3"/>
        <v>81</v>
      </c>
    </row>
    <row r="67" spans="1:11" ht="12.75">
      <c r="A67" s="3" t="s">
        <v>63</v>
      </c>
      <c r="B67" s="3"/>
      <c r="C67" s="18">
        <v>14</v>
      </c>
      <c r="D67" s="22"/>
      <c r="E67" s="22"/>
      <c r="F67" s="22"/>
      <c r="G67" s="22"/>
      <c r="H67" s="22"/>
      <c r="I67" s="22"/>
      <c r="J67" s="22"/>
      <c r="K67" s="26">
        <f t="shared" si="3"/>
        <v>14</v>
      </c>
    </row>
    <row r="68" spans="1:11" s="59" customFormat="1" ht="12" customHeight="1">
      <c r="A68" s="57" t="s">
        <v>64</v>
      </c>
      <c r="B68" s="57"/>
      <c r="C68" s="28">
        <v>0</v>
      </c>
      <c r="D68" s="29"/>
      <c r="E68" s="29"/>
      <c r="F68" s="29"/>
      <c r="G68" s="29"/>
      <c r="H68" s="29"/>
      <c r="I68" s="29"/>
      <c r="J68" s="29"/>
      <c r="K68" s="58">
        <f t="shared" si="3"/>
        <v>0</v>
      </c>
    </row>
    <row r="69" spans="1:11" ht="12.75">
      <c r="A69" s="4" t="s">
        <v>65</v>
      </c>
      <c r="B69" s="3"/>
      <c r="C69" s="18">
        <v>16</v>
      </c>
      <c r="D69" s="22"/>
      <c r="E69" s="22"/>
      <c r="F69" s="22">
        <v>-1</v>
      </c>
      <c r="G69" s="22"/>
      <c r="H69" s="22"/>
      <c r="I69" s="22"/>
      <c r="J69" s="22"/>
      <c r="K69" s="26">
        <f t="shared" si="3"/>
        <v>15</v>
      </c>
    </row>
    <row r="70" spans="1:11" ht="12.75">
      <c r="A70" s="4" t="s">
        <v>66</v>
      </c>
      <c r="B70" s="3"/>
      <c r="C70" s="18">
        <v>13</v>
      </c>
      <c r="D70" s="22"/>
      <c r="E70" s="22"/>
      <c r="F70" s="22"/>
      <c r="G70" s="25"/>
      <c r="H70" s="22"/>
      <c r="I70" s="22"/>
      <c r="J70" s="22"/>
      <c r="K70" s="26">
        <f t="shared" si="3"/>
        <v>13</v>
      </c>
    </row>
    <row r="71" spans="1:11" ht="12.75">
      <c r="A71" s="4" t="s">
        <v>67</v>
      </c>
      <c r="B71" s="3"/>
      <c r="C71" s="18">
        <v>3</v>
      </c>
      <c r="D71" s="22"/>
      <c r="E71" s="22"/>
      <c r="F71" s="22"/>
      <c r="G71" s="22"/>
      <c r="H71" s="22"/>
      <c r="I71" s="22"/>
      <c r="J71" s="22"/>
      <c r="K71" s="26">
        <f t="shared" si="3"/>
        <v>3</v>
      </c>
    </row>
    <row r="72" spans="1:11" ht="12.75">
      <c r="A72" s="4" t="s">
        <v>68</v>
      </c>
      <c r="B72" s="3"/>
      <c r="C72" s="18">
        <v>4</v>
      </c>
      <c r="D72" s="22"/>
      <c r="E72" s="22"/>
      <c r="F72" s="22"/>
      <c r="G72" s="22"/>
      <c r="H72" s="22"/>
      <c r="I72" s="22"/>
      <c r="J72" s="22"/>
      <c r="K72" s="26">
        <f t="shared" si="3"/>
        <v>4</v>
      </c>
    </row>
    <row r="73" spans="1:11" ht="12.75">
      <c r="A73" s="3" t="s">
        <v>69</v>
      </c>
      <c r="B73" s="3"/>
      <c r="C73" s="18">
        <v>27</v>
      </c>
      <c r="D73" s="22"/>
      <c r="E73" s="22"/>
      <c r="F73" s="22"/>
      <c r="G73" s="22"/>
      <c r="H73" s="22"/>
      <c r="I73" s="22"/>
      <c r="J73" s="22"/>
      <c r="K73" s="26">
        <f t="shared" si="3"/>
        <v>27</v>
      </c>
    </row>
    <row r="74" spans="1:11" ht="12.75">
      <c r="A74" s="1" t="s">
        <v>70</v>
      </c>
      <c r="C74" s="18">
        <v>4</v>
      </c>
      <c r="D74" s="22"/>
      <c r="E74" s="22"/>
      <c r="F74" s="22"/>
      <c r="G74" s="22"/>
      <c r="H74" s="22"/>
      <c r="I74" s="22"/>
      <c r="J74" s="22"/>
      <c r="K74" s="26">
        <f t="shared" si="3"/>
        <v>4</v>
      </c>
    </row>
    <row r="75" spans="1:11" ht="12.75">
      <c r="A75" s="1" t="s">
        <v>71</v>
      </c>
      <c r="C75" s="19">
        <v>2</v>
      </c>
      <c r="D75" s="22"/>
      <c r="E75" s="22"/>
      <c r="F75" s="22"/>
      <c r="G75" s="22"/>
      <c r="H75" s="22"/>
      <c r="I75" s="22"/>
      <c r="J75" s="22"/>
      <c r="K75" s="27">
        <f t="shared" si="3"/>
        <v>2</v>
      </c>
    </row>
    <row r="76" spans="3:11" ht="12.75">
      <c r="C76" s="5"/>
      <c r="D76" s="13"/>
      <c r="E76" s="13" t="s">
        <v>88</v>
      </c>
      <c r="F76" s="12"/>
      <c r="G76" s="12"/>
      <c r="H76" s="12"/>
      <c r="I76" s="12"/>
      <c r="J76" s="12"/>
      <c r="K76" s="5"/>
    </row>
    <row r="77" spans="1:11" ht="6.75" customHeight="1">
      <c r="A77" s="14"/>
      <c r="C77" s="12"/>
      <c r="D77" s="12"/>
      <c r="E77" s="13"/>
      <c r="F77" s="12"/>
      <c r="G77" s="12"/>
      <c r="H77" s="12"/>
      <c r="I77" s="12"/>
      <c r="J77" s="12"/>
      <c r="K77" s="12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42356</v>
      </c>
      <c r="K82" s="12"/>
    </row>
    <row r="83" spans="1:11" ht="12.75">
      <c r="A83" s="38" t="s">
        <v>83</v>
      </c>
      <c r="B83" s="34"/>
      <c r="C83" s="49">
        <v>31</v>
      </c>
      <c r="D83" s="46"/>
      <c r="E83" s="46"/>
      <c r="F83" s="48"/>
      <c r="G83" s="48" t="s">
        <v>78</v>
      </c>
      <c r="H83" s="49">
        <v>2</v>
      </c>
      <c r="I83" s="34"/>
      <c r="J83" s="73" t="s">
        <v>103</v>
      </c>
      <c r="K83" s="12"/>
    </row>
    <row r="84" spans="1:11" ht="12.75">
      <c r="A84" s="38" t="s">
        <v>80</v>
      </c>
      <c r="B84" s="34"/>
      <c r="C84" s="49">
        <v>58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55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50</v>
      </c>
      <c r="D86" s="34"/>
      <c r="E86" s="48"/>
      <c r="F86" s="51"/>
      <c r="G86" s="48" t="s">
        <v>82</v>
      </c>
      <c r="H86" s="34">
        <f>SUM(H83:H85)</f>
        <v>41</v>
      </c>
      <c r="I86" s="34"/>
      <c r="J86" s="35"/>
      <c r="K86" s="12"/>
    </row>
    <row r="87" spans="1:11" ht="12.75">
      <c r="A87" s="38" t="s">
        <v>94</v>
      </c>
      <c r="B87" s="34"/>
      <c r="C87" s="49">
        <v>59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54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40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58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56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42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503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2:J33" name="Plage6"/>
  </protectedRanges>
  <mergeCells count="2">
    <mergeCell ref="A1:K1"/>
    <mergeCell ref="A2:K2"/>
  </mergeCells>
  <conditionalFormatting sqref="C9:C76 K9:K76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5" r:id="rId4"/>
  <rowBreaks count="1" manualBreakCount="1">
    <brk id="47" max="255" man="1"/>
  </rowBreaks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4" sqref="A14"/>
    </sheetView>
  </sheetViews>
  <sheetFormatPr defaultColWidth="11.421875" defaultRowHeight="12.75" outlineLevelRow="1"/>
  <cols>
    <col min="1" max="1" width="44.7109375" style="1" customWidth="1"/>
    <col min="2" max="2" width="5.00390625" style="1" bestFit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88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3"/>
    </row>
    <row r="4" spans="1:11" ht="3" customHeight="1">
      <c r="A4" s="3"/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5" t="s">
        <v>2</v>
      </c>
      <c r="D5" s="6" t="s">
        <v>3</v>
      </c>
      <c r="E5" s="7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5" t="s">
        <v>2</v>
      </c>
    </row>
    <row r="6" spans="1:11" ht="16.5" thickBot="1">
      <c r="A6" s="8" t="s">
        <v>10</v>
      </c>
      <c r="B6" s="9"/>
      <c r="C6" s="10">
        <v>42391</v>
      </c>
      <c r="D6" s="10">
        <f aca="true" t="shared" si="0" ref="D6:J6">C6+1</f>
        <v>42392</v>
      </c>
      <c r="E6" s="10">
        <f t="shared" si="0"/>
        <v>42393</v>
      </c>
      <c r="F6" s="10">
        <f t="shared" si="0"/>
        <v>42394</v>
      </c>
      <c r="G6" s="10">
        <f t="shared" si="0"/>
        <v>42395</v>
      </c>
      <c r="H6" s="10">
        <f t="shared" si="0"/>
        <v>42396</v>
      </c>
      <c r="I6" s="10">
        <f t="shared" si="0"/>
        <v>42397</v>
      </c>
      <c r="J6" s="10">
        <f t="shared" si="0"/>
        <v>42398</v>
      </c>
      <c r="K6" s="10">
        <f>J6</f>
        <v>42398</v>
      </c>
    </row>
    <row r="7" spans="1:11" ht="12.75">
      <c r="A7" s="3"/>
      <c r="B7" s="3"/>
      <c r="C7" s="3"/>
      <c r="D7" s="3"/>
      <c r="E7" s="4"/>
      <c r="F7" s="3"/>
      <c r="G7" s="3"/>
      <c r="H7" s="3"/>
      <c r="I7" s="3"/>
      <c r="J7" s="3"/>
      <c r="K7" s="3"/>
    </row>
    <row r="8" spans="1:11" ht="12.75">
      <c r="A8" s="11" t="s">
        <v>11</v>
      </c>
      <c r="B8" s="3"/>
      <c r="C8" s="16"/>
      <c r="D8" s="20"/>
      <c r="E8" s="21"/>
      <c r="F8" s="20"/>
      <c r="G8" s="20"/>
      <c r="H8" s="20"/>
      <c r="I8" s="20"/>
      <c r="J8" s="20"/>
      <c r="K8" s="17"/>
    </row>
    <row r="9" spans="1:11" ht="12.75">
      <c r="A9" s="3" t="s">
        <v>12</v>
      </c>
      <c r="B9" s="3"/>
      <c r="C9" s="18">
        <v>503</v>
      </c>
      <c r="D9" s="22"/>
      <c r="E9" s="22"/>
      <c r="F9" s="22"/>
      <c r="G9" s="22"/>
      <c r="H9" s="22"/>
      <c r="I9" s="22"/>
      <c r="J9" s="22">
        <v>-4</v>
      </c>
      <c r="K9" s="26">
        <f>SUM(C9:J9)</f>
        <v>499</v>
      </c>
    </row>
    <row r="10" spans="1:11" ht="12.75">
      <c r="A10" s="3" t="s">
        <v>13</v>
      </c>
      <c r="B10" s="3"/>
      <c r="C10" s="18">
        <v>2</v>
      </c>
      <c r="D10" s="22"/>
      <c r="E10" s="22"/>
      <c r="F10" s="22"/>
      <c r="G10" s="22"/>
      <c r="H10" s="22"/>
      <c r="I10" s="22"/>
      <c r="J10" s="22"/>
      <c r="K10" s="26">
        <f>SUM(C10:J10)</f>
        <v>2</v>
      </c>
    </row>
    <row r="11" spans="1:11" ht="12.75">
      <c r="A11" s="3" t="s">
        <v>89</v>
      </c>
      <c r="B11" s="3"/>
      <c r="C11" s="18">
        <v>23</v>
      </c>
      <c r="D11" s="22"/>
      <c r="E11" s="22"/>
      <c r="F11" s="22"/>
      <c r="G11" s="22"/>
      <c r="H11" s="22"/>
      <c r="I11" s="22"/>
      <c r="J11" s="22"/>
      <c r="K11" s="26">
        <f>SUM(C11:J11)</f>
        <v>23</v>
      </c>
    </row>
    <row r="12" spans="1:11" ht="12.75">
      <c r="A12" s="3" t="s">
        <v>90</v>
      </c>
      <c r="B12" s="3"/>
      <c r="C12" s="18">
        <v>0</v>
      </c>
      <c r="D12" s="22"/>
      <c r="E12" s="22"/>
      <c r="F12" s="22"/>
      <c r="G12" s="22"/>
      <c r="H12" s="22"/>
      <c r="I12" s="22"/>
      <c r="J12" s="22"/>
      <c r="K12" s="26">
        <f>SUM(C12:J12)</f>
        <v>0</v>
      </c>
    </row>
    <row r="13" spans="1:11" ht="12.75">
      <c r="A13" s="3" t="s">
        <v>14</v>
      </c>
      <c r="B13" s="3" t="s">
        <v>96</v>
      </c>
      <c r="C13" s="18">
        <v>1</v>
      </c>
      <c r="D13" s="22"/>
      <c r="E13" s="22"/>
      <c r="F13" s="22"/>
      <c r="G13" s="22"/>
      <c r="H13" s="22"/>
      <c r="I13" s="22"/>
      <c r="J13" s="22"/>
      <c r="K13" s="26">
        <f>SUM(C13:J13)</f>
        <v>1</v>
      </c>
    </row>
    <row r="14" spans="1:11" ht="12.75">
      <c r="A14" s="3"/>
      <c r="B14" s="3"/>
      <c r="C14" s="18"/>
      <c r="D14" s="22"/>
      <c r="E14" s="22"/>
      <c r="F14" s="22"/>
      <c r="G14" s="22"/>
      <c r="H14" s="22"/>
      <c r="I14" s="22"/>
      <c r="J14" s="22"/>
      <c r="K14" s="26"/>
    </row>
    <row r="15" spans="1:11" ht="12.75">
      <c r="A15" s="11" t="s">
        <v>15</v>
      </c>
      <c r="B15" s="3"/>
      <c r="C15" s="18"/>
      <c r="D15" s="22"/>
      <c r="E15" s="22"/>
      <c r="F15" s="22"/>
      <c r="G15" s="22"/>
      <c r="H15" s="22"/>
      <c r="I15" s="22"/>
      <c r="J15" s="22"/>
      <c r="K15" s="26"/>
    </row>
    <row r="16" spans="1:11" ht="12.75">
      <c r="A16" s="3" t="s">
        <v>16</v>
      </c>
      <c r="B16" s="3"/>
      <c r="C16" s="18">
        <v>1</v>
      </c>
      <c r="D16" s="22"/>
      <c r="E16" s="22"/>
      <c r="F16" s="22"/>
      <c r="G16" s="22"/>
      <c r="H16" s="22"/>
      <c r="I16" s="22"/>
      <c r="J16" s="22"/>
      <c r="K16" s="26">
        <f>SUM(C16:J16)</f>
        <v>1</v>
      </c>
    </row>
    <row r="17" spans="1:11" ht="12.75">
      <c r="A17" s="4" t="s">
        <v>17</v>
      </c>
      <c r="B17" s="4"/>
      <c r="C17" s="18">
        <v>2</v>
      </c>
      <c r="D17" s="22"/>
      <c r="E17" s="22"/>
      <c r="F17" s="22"/>
      <c r="G17" s="22"/>
      <c r="H17" s="22"/>
      <c r="I17" s="22"/>
      <c r="J17" s="22"/>
      <c r="K17" s="26">
        <f>SUM(C17:J17)</f>
        <v>2</v>
      </c>
    </row>
    <row r="18" spans="1:11" ht="12.75">
      <c r="A18" s="4" t="s">
        <v>18</v>
      </c>
      <c r="B18" s="4"/>
      <c r="C18" s="18">
        <v>0</v>
      </c>
      <c r="D18" s="22"/>
      <c r="E18" s="23"/>
      <c r="F18" s="22"/>
      <c r="G18" s="22"/>
      <c r="H18" s="22"/>
      <c r="I18" s="22"/>
      <c r="J18" s="22"/>
      <c r="K18" s="26">
        <f>SUM(C18:J18)</f>
        <v>0</v>
      </c>
    </row>
    <row r="19" spans="1:11" ht="12.75">
      <c r="A19" s="4" t="s">
        <v>19</v>
      </c>
      <c r="B19" s="4"/>
      <c r="C19" s="18">
        <v>2</v>
      </c>
      <c r="D19" s="22"/>
      <c r="E19" s="22"/>
      <c r="F19" s="22"/>
      <c r="G19" s="22"/>
      <c r="H19" s="22"/>
      <c r="I19" s="22"/>
      <c r="J19" s="22"/>
      <c r="K19" s="26">
        <f>SUM(C19:J19)</f>
        <v>2</v>
      </c>
    </row>
    <row r="20" spans="1:11" ht="12.75">
      <c r="A20" s="4" t="s">
        <v>20</v>
      </c>
      <c r="B20" s="4"/>
      <c r="C20" s="18" t="s">
        <v>88</v>
      </c>
      <c r="D20" s="22"/>
      <c r="E20" s="22"/>
      <c r="F20" s="22"/>
      <c r="G20" s="22"/>
      <c r="H20" s="22"/>
      <c r="I20" s="22"/>
      <c r="J20" s="22"/>
      <c r="K20" s="26" t="s">
        <v>88</v>
      </c>
    </row>
    <row r="21" spans="1:11" ht="12.75">
      <c r="A21" s="4" t="s">
        <v>21</v>
      </c>
      <c r="B21" s="4"/>
      <c r="C21" s="18">
        <v>5</v>
      </c>
      <c r="D21" s="22"/>
      <c r="E21" s="22"/>
      <c r="F21" s="22"/>
      <c r="G21" s="22"/>
      <c r="H21" s="22"/>
      <c r="I21" s="22"/>
      <c r="J21" s="22"/>
      <c r="K21" s="26">
        <v>1</v>
      </c>
    </row>
    <row r="22" spans="1:11" ht="12.75">
      <c r="A22" s="3" t="s">
        <v>22</v>
      </c>
      <c r="B22" s="3"/>
      <c r="C22" s="18">
        <v>3</v>
      </c>
      <c r="D22" s="22"/>
      <c r="E22" s="22"/>
      <c r="F22" s="22"/>
      <c r="G22" s="22"/>
      <c r="H22" s="22"/>
      <c r="I22" s="22"/>
      <c r="J22" s="22"/>
      <c r="K22" s="26">
        <f aca="true" t="shared" si="1" ref="K22:K30">SUM(C22:J22)</f>
        <v>3</v>
      </c>
    </row>
    <row r="23" spans="1:11" ht="12.75">
      <c r="A23" s="3" t="s">
        <v>23</v>
      </c>
      <c r="B23" s="3"/>
      <c r="C23" s="18">
        <v>0</v>
      </c>
      <c r="D23" s="22"/>
      <c r="E23" s="22"/>
      <c r="F23" s="22"/>
      <c r="G23" s="22"/>
      <c r="H23" s="22"/>
      <c r="I23" s="22"/>
      <c r="J23" s="22"/>
      <c r="K23" s="26">
        <f t="shared" si="1"/>
        <v>0</v>
      </c>
    </row>
    <row r="24" spans="1:11" ht="12.75">
      <c r="A24" s="3" t="s">
        <v>24</v>
      </c>
      <c r="B24" s="3"/>
      <c r="C24" s="18">
        <v>1</v>
      </c>
      <c r="D24" s="22"/>
      <c r="E24" s="22"/>
      <c r="F24" s="22"/>
      <c r="G24" s="22"/>
      <c r="H24" s="22"/>
      <c r="I24" s="22"/>
      <c r="J24" s="22"/>
      <c r="K24" s="26">
        <f t="shared" si="1"/>
        <v>1</v>
      </c>
    </row>
    <row r="25" spans="1:11" ht="12.75">
      <c r="A25" s="3" t="s">
        <v>25</v>
      </c>
      <c r="B25" s="3"/>
      <c r="C25" s="18">
        <v>4</v>
      </c>
      <c r="D25" s="22"/>
      <c r="E25" s="22"/>
      <c r="F25" s="22"/>
      <c r="G25" s="22"/>
      <c r="H25" s="22"/>
      <c r="I25" s="22"/>
      <c r="J25" s="22"/>
      <c r="K25" s="26">
        <f t="shared" si="1"/>
        <v>4</v>
      </c>
    </row>
    <row r="26" spans="1:11" ht="12.75">
      <c r="A26" s="4" t="s">
        <v>26</v>
      </c>
      <c r="B26" s="4"/>
      <c r="C26" s="18">
        <v>10</v>
      </c>
      <c r="D26" s="22"/>
      <c r="E26" s="22"/>
      <c r="F26" s="22"/>
      <c r="G26" s="22"/>
      <c r="H26" s="22"/>
      <c r="I26" s="22"/>
      <c r="J26" s="22"/>
      <c r="K26" s="26">
        <f t="shared" si="1"/>
        <v>10</v>
      </c>
    </row>
    <row r="27" spans="1:11" ht="12.75">
      <c r="A27" s="3" t="s">
        <v>27</v>
      </c>
      <c r="B27" s="3"/>
      <c r="C27" s="18">
        <v>3</v>
      </c>
      <c r="D27" s="22"/>
      <c r="E27" s="22"/>
      <c r="F27" s="22"/>
      <c r="G27" s="22"/>
      <c r="H27" s="22"/>
      <c r="I27" s="22"/>
      <c r="J27" s="22"/>
      <c r="K27" s="26">
        <f t="shared" si="1"/>
        <v>3</v>
      </c>
    </row>
    <row r="28" spans="1:11" ht="12.75">
      <c r="A28" s="3" t="s">
        <v>28</v>
      </c>
      <c r="B28" s="3"/>
      <c r="C28" s="18">
        <v>0</v>
      </c>
      <c r="D28" s="22"/>
      <c r="E28" s="22"/>
      <c r="F28" s="22"/>
      <c r="G28" s="22"/>
      <c r="H28" s="22"/>
      <c r="I28" s="22"/>
      <c r="J28" s="22"/>
      <c r="K28" s="26">
        <f t="shared" si="1"/>
        <v>0</v>
      </c>
    </row>
    <row r="29" spans="1:11" ht="12.75">
      <c r="A29" s="3" t="s">
        <v>29</v>
      </c>
      <c r="B29" s="3"/>
      <c r="C29" s="18">
        <v>4</v>
      </c>
      <c r="D29" s="22"/>
      <c r="E29" s="22"/>
      <c r="F29" s="22"/>
      <c r="G29" s="22"/>
      <c r="H29" s="22"/>
      <c r="I29" s="22"/>
      <c r="J29" s="22"/>
      <c r="K29" s="26">
        <f t="shared" si="1"/>
        <v>4</v>
      </c>
    </row>
    <row r="30" spans="1:11" ht="12.75">
      <c r="A30" s="3" t="s">
        <v>73</v>
      </c>
      <c r="B30" s="3"/>
      <c r="C30" s="18">
        <v>1</v>
      </c>
      <c r="D30" s="22"/>
      <c r="E30" s="22"/>
      <c r="F30" s="22"/>
      <c r="G30" s="22"/>
      <c r="H30" s="22"/>
      <c r="I30" s="22"/>
      <c r="J30" s="22"/>
      <c r="K30" s="26">
        <f t="shared" si="1"/>
        <v>1</v>
      </c>
    </row>
    <row r="31" spans="1:11" ht="12.75">
      <c r="A31" s="11" t="s">
        <v>30</v>
      </c>
      <c r="B31" s="3"/>
      <c r="C31" s="18"/>
      <c r="D31" s="22"/>
      <c r="E31" s="22"/>
      <c r="F31" s="22"/>
      <c r="G31" s="22"/>
      <c r="H31" s="22"/>
      <c r="I31" s="22"/>
      <c r="J31" s="22"/>
      <c r="K31" s="26"/>
    </row>
    <row r="32" spans="1:11" ht="12.75">
      <c r="A32" s="3" t="s">
        <v>31</v>
      </c>
      <c r="B32" s="3"/>
      <c r="C32" s="18">
        <v>2</v>
      </c>
      <c r="D32" s="22"/>
      <c r="E32" s="22"/>
      <c r="F32" s="22"/>
      <c r="G32" s="22"/>
      <c r="H32" s="22"/>
      <c r="I32" s="22"/>
      <c r="J32" s="22"/>
      <c r="K32" s="26">
        <f aca="true" t="shared" si="2" ref="K32:K40">SUM(C32:J32)</f>
        <v>2</v>
      </c>
    </row>
    <row r="33" spans="1:11" ht="12.75">
      <c r="A33" s="3" t="s">
        <v>32</v>
      </c>
      <c r="B33" s="3"/>
      <c r="C33" s="18">
        <v>1</v>
      </c>
      <c r="D33" s="22"/>
      <c r="E33" s="22"/>
      <c r="F33" s="22"/>
      <c r="G33" s="22"/>
      <c r="H33" s="22"/>
      <c r="I33" s="22"/>
      <c r="J33" s="22"/>
      <c r="K33" s="26">
        <f t="shared" si="2"/>
        <v>1</v>
      </c>
    </row>
    <row r="34" spans="1:11" ht="12.75">
      <c r="A34" s="3" t="s">
        <v>33</v>
      </c>
      <c r="B34" s="3"/>
      <c r="C34" s="18">
        <v>5</v>
      </c>
      <c r="D34" s="22"/>
      <c r="E34" s="22"/>
      <c r="F34" s="22"/>
      <c r="G34" s="22"/>
      <c r="H34" s="22"/>
      <c r="I34" s="22"/>
      <c r="J34" s="22"/>
      <c r="K34" s="26">
        <f t="shared" si="2"/>
        <v>5</v>
      </c>
    </row>
    <row r="35" spans="1:11" ht="12.75">
      <c r="A35" s="3" t="s">
        <v>34</v>
      </c>
      <c r="B35" s="3"/>
      <c r="C35" s="18">
        <v>2</v>
      </c>
      <c r="D35" s="22"/>
      <c r="E35" s="22"/>
      <c r="F35" s="22"/>
      <c r="G35" s="22"/>
      <c r="H35" s="22"/>
      <c r="I35" s="22"/>
      <c r="J35" s="22"/>
      <c r="K35" s="26">
        <f t="shared" si="2"/>
        <v>2</v>
      </c>
    </row>
    <row r="36" spans="1:11" ht="12.75">
      <c r="A36" s="3" t="s">
        <v>35</v>
      </c>
      <c r="B36" s="3"/>
      <c r="C36" s="18">
        <v>5</v>
      </c>
      <c r="D36" s="22"/>
      <c r="E36" s="22"/>
      <c r="F36" s="22"/>
      <c r="G36" s="22"/>
      <c r="H36" s="22"/>
      <c r="I36" s="22"/>
      <c r="J36" s="22"/>
      <c r="K36" s="26">
        <f t="shared" si="2"/>
        <v>5</v>
      </c>
    </row>
    <row r="37" spans="1:11" ht="12.75">
      <c r="A37" s="3" t="s">
        <v>36</v>
      </c>
      <c r="B37" s="3"/>
      <c r="C37" s="18">
        <v>2</v>
      </c>
      <c r="D37" s="22"/>
      <c r="E37" s="22"/>
      <c r="F37" s="22"/>
      <c r="G37" s="22"/>
      <c r="H37" s="22"/>
      <c r="I37" s="22"/>
      <c r="J37" s="22"/>
      <c r="K37" s="26">
        <f t="shared" si="2"/>
        <v>2</v>
      </c>
    </row>
    <row r="38" spans="1:11" ht="12.75">
      <c r="A38" s="3" t="s">
        <v>37</v>
      </c>
      <c r="B38" s="3"/>
      <c r="C38" s="18">
        <v>4</v>
      </c>
      <c r="D38" s="22"/>
      <c r="E38" s="22"/>
      <c r="F38" s="22"/>
      <c r="G38" s="22"/>
      <c r="H38" s="22"/>
      <c r="I38" s="22"/>
      <c r="J38" s="22"/>
      <c r="K38" s="26">
        <f t="shared" si="2"/>
        <v>4</v>
      </c>
    </row>
    <row r="39" spans="1:11" ht="12.75">
      <c r="A39" s="3" t="s">
        <v>38</v>
      </c>
      <c r="B39" s="3"/>
      <c r="C39" s="18">
        <v>2</v>
      </c>
      <c r="D39" s="22"/>
      <c r="E39" s="22"/>
      <c r="F39" s="22"/>
      <c r="G39" s="22"/>
      <c r="H39" s="22"/>
      <c r="I39" s="22"/>
      <c r="J39" s="22"/>
      <c r="K39" s="26">
        <f t="shared" si="2"/>
        <v>2</v>
      </c>
    </row>
    <row r="40" spans="1:11" ht="12.75">
      <c r="A40" s="3" t="s">
        <v>39</v>
      </c>
      <c r="B40" s="3"/>
      <c r="C40" s="18">
        <v>1</v>
      </c>
      <c r="D40" s="22"/>
      <c r="E40" s="22"/>
      <c r="F40" s="22"/>
      <c r="G40" s="22"/>
      <c r="H40" s="22"/>
      <c r="I40" s="22"/>
      <c r="J40" s="22"/>
      <c r="K40" s="26">
        <f t="shared" si="2"/>
        <v>1</v>
      </c>
    </row>
    <row r="41" spans="1:11" ht="12.75">
      <c r="A41" s="3"/>
      <c r="B41" s="3"/>
      <c r="C41" s="18"/>
      <c r="D41" s="22"/>
      <c r="E41" s="22"/>
      <c r="F41" s="22"/>
      <c r="G41" s="22"/>
      <c r="H41" s="22"/>
      <c r="I41" s="22"/>
      <c r="J41" s="22"/>
      <c r="K41" s="26"/>
    </row>
    <row r="42" spans="1:11" ht="12.75" hidden="1" outlineLevel="1">
      <c r="A42" s="11" t="s">
        <v>40</v>
      </c>
      <c r="B42" s="3"/>
      <c r="C42" s="18"/>
      <c r="D42" s="22"/>
      <c r="E42" s="22"/>
      <c r="F42" s="22"/>
      <c r="G42" s="22"/>
      <c r="H42" s="22"/>
      <c r="I42" s="22"/>
      <c r="J42" s="22"/>
      <c r="K42" s="26"/>
    </row>
    <row r="43" spans="1:11" ht="12.75" hidden="1" outlineLevel="1">
      <c r="A43" s="3" t="s">
        <v>41</v>
      </c>
      <c r="B43" s="3"/>
      <c r="C43" s="18"/>
      <c r="D43" s="22"/>
      <c r="E43" s="22"/>
      <c r="F43" s="22"/>
      <c r="G43" s="22"/>
      <c r="H43" s="22"/>
      <c r="I43" s="22"/>
      <c r="J43" s="22"/>
      <c r="K43" s="26"/>
    </row>
    <row r="44" spans="1:11" ht="12.75" hidden="1" outlineLevel="1">
      <c r="A44" s="3" t="s">
        <v>42</v>
      </c>
      <c r="B44" s="3"/>
      <c r="C44" s="18"/>
      <c r="D44" s="22"/>
      <c r="E44" s="22"/>
      <c r="F44" s="22"/>
      <c r="G44" s="22"/>
      <c r="H44" s="22"/>
      <c r="I44" s="22"/>
      <c r="J44" s="22"/>
      <c r="K44" s="26"/>
    </row>
    <row r="45" spans="1:11" ht="12.75" hidden="1" outlineLevel="1">
      <c r="A45" s="3" t="s">
        <v>43</v>
      </c>
      <c r="B45" s="3"/>
      <c r="C45" s="18"/>
      <c r="D45" s="22"/>
      <c r="E45" s="22"/>
      <c r="F45" s="22"/>
      <c r="G45" s="22"/>
      <c r="H45" s="22"/>
      <c r="I45" s="22"/>
      <c r="J45" s="22"/>
      <c r="K45" s="26"/>
    </row>
    <row r="46" spans="1:11" ht="12.75" hidden="1" outlineLevel="1">
      <c r="A46" s="3" t="s">
        <v>44</v>
      </c>
      <c r="B46" s="3"/>
      <c r="C46" s="18"/>
      <c r="D46" s="22"/>
      <c r="E46" s="22"/>
      <c r="F46" s="22"/>
      <c r="G46" s="22"/>
      <c r="H46" s="22"/>
      <c r="I46" s="22"/>
      <c r="J46" s="22"/>
      <c r="K46" s="26"/>
    </row>
    <row r="47" spans="1:11" ht="12.75" hidden="1" outlineLevel="1">
      <c r="A47" s="3"/>
      <c r="B47" s="3"/>
      <c r="C47" s="18"/>
      <c r="D47" s="22"/>
      <c r="E47" s="22"/>
      <c r="F47" s="22"/>
      <c r="G47" s="22"/>
      <c r="H47" s="22"/>
      <c r="I47" s="22"/>
      <c r="J47" s="22"/>
      <c r="K47" s="26"/>
    </row>
    <row r="48" spans="1:11" ht="12.75" collapsed="1">
      <c r="A48" s="11" t="s">
        <v>45</v>
      </c>
      <c r="B48" s="3"/>
      <c r="C48" s="18"/>
      <c r="D48" s="22"/>
      <c r="E48" s="22"/>
      <c r="F48" s="22"/>
      <c r="G48" s="22"/>
      <c r="H48" s="22"/>
      <c r="I48" s="22"/>
      <c r="J48" s="22"/>
      <c r="K48" s="26"/>
    </row>
    <row r="49" spans="1:11" ht="12.75">
      <c r="A49" s="3" t="s">
        <v>46</v>
      </c>
      <c r="B49" s="3"/>
      <c r="C49" s="18">
        <v>6</v>
      </c>
      <c r="D49" s="22"/>
      <c r="E49" s="22"/>
      <c r="F49" s="54"/>
      <c r="G49" s="22"/>
      <c r="H49" s="22"/>
      <c r="I49" s="22"/>
      <c r="J49" s="22"/>
      <c r="K49" s="26">
        <f aca="true" t="shared" si="3" ref="K49:K75">SUM(C49:J49)</f>
        <v>6</v>
      </c>
    </row>
    <row r="50" spans="1:11" ht="12.75">
      <c r="A50" s="3" t="s">
        <v>47</v>
      </c>
      <c r="B50" s="3"/>
      <c r="C50" s="18">
        <v>104</v>
      </c>
      <c r="D50" s="22"/>
      <c r="E50" s="52"/>
      <c r="F50" s="22"/>
      <c r="G50" s="53"/>
      <c r="H50" s="22"/>
      <c r="I50" s="22"/>
      <c r="J50" s="22"/>
      <c r="K50" s="26">
        <f t="shared" si="3"/>
        <v>104</v>
      </c>
    </row>
    <row r="51" spans="1:11" ht="12.75">
      <c r="A51" s="3" t="s">
        <v>48</v>
      </c>
      <c r="B51" s="3"/>
      <c r="C51" s="18">
        <v>20</v>
      </c>
      <c r="D51" s="22"/>
      <c r="E51" s="52"/>
      <c r="F51" s="22"/>
      <c r="G51" s="53" t="s">
        <v>86</v>
      </c>
      <c r="H51" s="22"/>
      <c r="I51" s="22"/>
      <c r="J51" s="22"/>
      <c r="K51" s="26">
        <f t="shared" si="3"/>
        <v>20</v>
      </c>
    </row>
    <row r="52" spans="1:11" ht="12.75">
      <c r="A52" s="3" t="s">
        <v>49</v>
      </c>
      <c r="B52" s="3"/>
      <c r="C52" s="18">
        <v>41</v>
      </c>
      <c r="D52" s="22"/>
      <c r="E52" s="22"/>
      <c r="F52" s="55"/>
      <c r="G52" s="22"/>
      <c r="H52" s="22"/>
      <c r="I52" s="22"/>
      <c r="J52" s="22"/>
      <c r="K52" s="26">
        <f t="shared" si="3"/>
        <v>41</v>
      </c>
    </row>
    <row r="53" spans="1:11" ht="12.75">
      <c r="A53" s="3" t="s">
        <v>50</v>
      </c>
      <c r="B53" s="3"/>
      <c r="C53" s="18">
        <v>0</v>
      </c>
      <c r="D53" s="22"/>
      <c r="E53" s="22"/>
      <c r="F53" s="22"/>
      <c r="G53" s="22"/>
      <c r="H53" s="22"/>
      <c r="I53" s="22"/>
      <c r="J53" s="22"/>
      <c r="K53" s="26">
        <f t="shared" si="3"/>
        <v>0</v>
      </c>
    </row>
    <row r="54" spans="1:11" ht="12.75">
      <c r="A54" s="3" t="s">
        <v>51</v>
      </c>
      <c r="B54" s="3"/>
      <c r="C54" s="18">
        <v>2</v>
      </c>
      <c r="D54" s="22"/>
      <c r="E54" s="22"/>
      <c r="F54" s="22"/>
      <c r="G54" s="22"/>
      <c r="H54" s="22"/>
      <c r="I54" s="22"/>
      <c r="J54" s="22"/>
      <c r="K54" s="26">
        <f t="shared" si="3"/>
        <v>2</v>
      </c>
    </row>
    <row r="55" spans="1:11" ht="12.75">
      <c r="A55" s="3" t="s">
        <v>52</v>
      </c>
      <c r="B55" s="3"/>
      <c r="C55" s="18">
        <v>0</v>
      </c>
      <c r="D55" s="22"/>
      <c r="E55" s="22"/>
      <c r="F55" s="22"/>
      <c r="G55" s="22"/>
      <c r="H55" s="22"/>
      <c r="I55" s="22"/>
      <c r="J55" s="22"/>
      <c r="K55" s="26">
        <f t="shared" si="3"/>
        <v>0</v>
      </c>
    </row>
    <row r="56" spans="1:11" ht="12.75">
      <c r="A56" s="3" t="s">
        <v>53</v>
      </c>
      <c r="B56" s="3"/>
      <c r="C56" s="18">
        <v>0</v>
      </c>
      <c r="D56" s="22"/>
      <c r="E56" s="22"/>
      <c r="F56" s="22"/>
      <c r="G56" s="22"/>
      <c r="H56" s="22"/>
      <c r="I56" s="24"/>
      <c r="J56" s="22"/>
      <c r="K56" s="26">
        <f t="shared" si="3"/>
        <v>0</v>
      </c>
    </row>
    <row r="57" spans="1:11" ht="12.75">
      <c r="A57" s="3" t="s">
        <v>54</v>
      </c>
      <c r="B57" s="3"/>
      <c r="C57" s="18">
        <v>93</v>
      </c>
      <c r="D57" s="22"/>
      <c r="E57" s="22"/>
      <c r="F57" s="22"/>
      <c r="G57" s="22"/>
      <c r="H57" s="22"/>
      <c r="I57" s="22"/>
      <c r="J57" s="22"/>
      <c r="K57" s="26">
        <f t="shared" si="3"/>
        <v>93</v>
      </c>
    </row>
    <row r="58" spans="1:11" ht="12.75">
      <c r="A58" s="3" t="s">
        <v>55</v>
      </c>
      <c r="B58" s="3"/>
      <c r="C58" s="18">
        <v>44</v>
      </c>
      <c r="D58" s="22"/>
      <c r="E58" s="22"/>
      <c r="F58" s="22"/>
      <c r="G58" s="22"/>
      <c r="H58" s="22"/>
      <c r="I58" s="22"/>
      <c r="J58" s="22"/>
      <c r="K58" s="26">
        <f t="shared" si="3"/>
        <v>44</v>
      </c>
    </row>
    <row r="59" spans="1:11" ht="12.75">
      <c r="A59" s="3" t="s">
        <v>56</v>
      </c>
      <c r="B59" s="3"/>
      <c r="C59" s="18">
        <v>10</v>
      </c>
      <c r="D59" s="22"/>
      <c r="E59" s="22"/>
      <c r="F59" s="22"/>
      <c r="G59" s="22"/>
      <c r="H59" s="22"/>
      <c r="I59" s="22"/>
      <c r="J59" s="22"/>
      <c r="K59" s="26">
        <f t="shared" si="3"/>
        <v>10</v>
      </c>
    </row>
    <row r="60" spans="1:11" ht="12.75">
      <c r="A60" s="3" t="s">
        <v>57</v>
      </c>
      <c r="B60" s="3"/>
      <c r="C60" s="18">
        <v>1</v>
      </c>
      <c r="D60" s="22"/>
      <c r="E60" s="22"/>
      <c r="F60" s="22"/>
      <c r="G60" s="22"/>
      <c r="H60" s="22"/>
      <c r="I60" s="22"/>
      <c r="J60" s="22"/>
      <c r="K60" s="26">
        <f t="shared" si="3"/>
        <v>1</v>
      </c>
    </row>
    <row r="61" spans="1:11" ht="12.75">
      <c r="A61" s="3" t="s">
        <v>58</v>
      </c>
      <c r="B61" s="3"/>
      <c r="C61" s="18">
        <v>13</v>
      </c>
      <c r="D61" s="22"/>
      <c r="E61" s="22"/>
      <c r="F61" s="22"/>
      <c r="G61" s="22"/>
      <c r="H61" s="22"/>
      <c r="I61" s="22"/>
      <c r="J61" s="22"/>
      <c r="K61" s="26">
        <f t="shared" si="3"/>
        <v>13</v>
      </c>
    </row>
    <row r="62" spans="1:11" ht="12.75">
      <c r="A62" s="3" t="s">
        <v>59</v>
      </c>
      <c r="B62" s="3"/>
      <c r="C62" s="18">
        <v>0</v>
      </c>
      <c r="D62" s="22"/>
      <c r="E62" s="22"/>
      <c r="F62" s="22"/>
      <c r="G62" s="22"/>
      <c r="H62" s="22"/>
      <c r="I62" s="22"/>
      <c r="J62" s="22"/>
      <c r="K62" s="26">
        <f t="shared" si="3"/>
        <v>0</v>
      </c>
    </row>
    <row r="63" spans="1:11" ht="12.75">
      <c r="A63" s="3" t="s">
        <v>60</v>
      </c>
      <c r="B63" s="3"/>
      <c r="C63" s="28">
        <v>0</v>
      </c>
      <c r="D63" s="29"/>
      <c r="E63" s="29"/>
      <c r="F63" s="29"/>
      <c r="G63" s="29"/>
      <c r="H63" s="29"/>
      <c r="I63" s="29"/>
      <c r="J63" s="29"/>
      <c r="K63" s="26">
        <f t="shared" si="3"/>
        <v>0</v>
      </c>
    </row>
    <row r="64" spans="1:11" ht="12.75">
      <c r="A64" s="3" t="s">
        <v>61</v>
      </c>
      <c r="B64" s="3"/>
      <c r="C64" s="18">
        <v>0</v>
      </c>
      <c r="D64" s="22"/>
      <c r="E64" s="22"/>
      <c r="F64" s="22"/>
      <c r="G64" s="22"/>
      <c r="H64" s="56"/>
      <c r="I64" s="22"/>
      <c r="J64" s="22"/>
      <c r="K64" s="26">
        <f t="shared" si="3"/>
        <v>0</v>
      </c>
    </row>
    <row r="65" spans="1:11" ht="12.75">
      <c r="A65" s="3" t="s">
        <v>74</v>
      </c>
      <c r="B65" s="3"/>
      <c r="C65" s="18">
        <v>0</v>
      </c>
      <c r="D65" s="22"/>
      <c r="E65" s="22"/>
      <c r="F65" s="22"/>
      <c r="G65" s="22"/>
      <c r="H65" s="22"/>
      <c r="I65" s="22"/>
      <c r="J65" s="22"/>
      <c r="K65" s="26">
        <f t="shared" si="3"/>
        <v>0</v>
      </c>
    </row>
    <row r="66" spans="1:11" ht="12.75">
      <c r="A66" s="3" t="s">
        <v>62</v>
      </c>
      <c r="B66" s="3"/>
      <c r="C66" s="18">
        <v>81</v>
      </c>
      <c r="D66" s="22"/>
      <c r="E66" s="22"/>
      <c r="F66" s="22"/>
      <c r="G66" s="22"/>
      <c r="H66" s="22"/>
      <c r="I66" s="22"/>
      <c r="J66" s="22"/>
      <c r="K66" s="26">
        <f t="shared" si="3"/>
        <v>81</v>
      </c>
    </row>
    <row r="67" spans="1:11" ht="12.75">
      <c r="A67" s="3" t="s">
        <v>63</v>
      </c>
      <c r="B67" s="3"/>
      <c r="C67" s="18">
        <v>14</v>
      </c>
      <c r="D67" s="22"/>
      <c r="E67" s="22"/>
      <c r="F67" s="22"/>
      <c r="G67" s="22"/>
      <c r="H67" s="22"/>
      <c r="I67" s="22"/>
      <c r="J67" s="22"/>
      <c r="K67" s="26">
        <f t="shared" si="3"/>
        <v>14</v>
      </c>
    </row>
    <row r="68" spans="1:11" s="59" customFormat="1" ht="12" customHeight="1">
      <c r="A68" s="57" t="s">
        <v>64</v>
      </c>
      <c r="B68" s="57"/>
      <c r="C68" s="28">
        <v>0</v>
      </c>
      <c r="D68" s="29"/>
      <c r="E68" s="29"/>
      <c r="F68" s="29"/>
      <c r="G68" s="29"/>
      <c r="H68" s="29"/>
      <c r="I68" s="29"/>
      <c r="J68" s="29"/>
      <c r="K68" s="58">
        <f t="shared" si="3"/>
        <v>0</v>
      </c>
    </row>
    <row r="69" spans="1:11" ht="12.75">
      <c r="A69" s="4" t="s">
        <v>65</v>
      </c>
      <c r="B69" s="3"/>
      <c r="C69" s="18">
        <v>16</v>
      </c>
      <c r="D69" s="22"/>
      <c r="E69" s="22"/>
      <c r="F69" s="22"/>
      <c r="G69" s="22"/>
      <c r="H69" s="22"/>
      <c r="I69" s="22"/>
      <c r="J69" s="22"/>
      <c r="K69" s="26">
        <f t="shared" si="3"/>
        <v>16</v>
      </c>
    </row>
    <row r="70" spans="1:11" ht="12.75">
      <c r="A70" s="4" t="s">
        <v>66</v>
      </c>
      <c r="B70" s="3"/>
      <c r="C70" s="18">
        <v>13</v>
      </c>
      <c r="D70" s="22"/>
      <c r="E70" s="22"/>
      <c r="F70" s="22"/>
      <c r="G70" s="25"/>
      <c r="H70" s="22"/>
      <c r="I70" s="22"/>
      <c r="J70" s="22"/>
      <c r="K70" s="26">
        <f t="shared" si="3"/>
        <v>13</v>
      </c>
    </row>
    <row r="71" spans="1:11" ht="12.75">
      <c r="A71" s="4" t="s">
        <v>67</v>
      </c>
      <c r="B71" s="3"/>
      <c r="C71" s="18">
        <v>3</v>
      </c>
      <c r="D71" s="22"/>
      <c r="E71" s="22"/>
      <c r="F71" s="22"/>
      <c r="G71" s="22"/>
      <c r="H71" s="22"/>
      <c r="I71" s="22"/>
      <c r="J71" s="22"/>
      <c r="K71" s="26">
        <f t="shared" si="3"/>
        <v>3</v>
      </c>
    </row>
    <row r="72" spans="1:11" ht="12.75">
      <c r="A72" s="4" t="s">
        <v>68</v>
      </c>
      <c r="B72" s="3"/>
      <c r="C72" s="18">
        <v>4</v>
      </c>
      <c r="D72" s="22"/>
      <c r="E72" s="22"/>
      <c r="F72" s="22"/>
      <c r="G72" s="22"/>
      <c r="H72" s="22"/>
      <c r="I72" s="22"/>
      <c r="J72" s="22"/>
      <c r="K72" s="26">
        <f t="shared" si="3"/>
        <v>4</v>
      </c>
    </row>
    <row r="73" spans="1:11" ht="12.75">
      <c r="A73" s="3" t="s">
        <v>69</v>
      </c>
      <c r="B73" s="3"/>
      <c r="C73" s="18">
        <v>27</v>
      </c>
      <c r="D73" s="22"/>
      <c r="E73" s="22"/>
      <c r="F73" s="22"/>
      <c r="G73" s="22"/>
      <c r="H73" s="22"/>
      <c r="I73" s="22"/>
      <c r="J73" s="22"/>
      <c r="K73" s="26">
        <f t="shared" si="3"/>
        <v>27</v>
      </c>
    </row>
    <row r="74" spans="1:11" ht="12.75">
      <c r="A74" s="1" t="s">
        <v>70</v>
      </c>
      <c r="C74" s="18">
        <v>4</v>
      </c>
      <c r="D74" s="22"/>
      <c r="E74" s="22"/>
      <c r="F74" s="22"/>
      <c r="G74" s="22"/>
      <c r="H74" s="22"/>
      <c r="I74" s="22"/>
      <c r="J74" s="22"/>
      <c r="K74" s="26">
        <f t="shared" si="3"/>
        <v>4</v>
      </c>
    </row>
    <row r="75" spans="1:11" ht="12.75">
      <c r="A75" s="1" t="s">
        <v>71</v>
      </c>
      <c r="C75" s="19">
        <v>2</v>
      </c>
      <c r="D75" s="22"/>
      <c r="E75" s="22"/>
      <c r="F75" s="22"/>
      <c r="G75" s="22"/>
      <c r="H75" s="22"/>
      <c r="I75" s="22"/>
      <c r="J75" s="22"/>
      <c r="K75" s="27">
        <f t="shared" si="3"/>
        <v>2</v>
      </c>
    </row>
    <row r="76" spans="3:11" ht="12.75">
      <c r="C76" s="5"/>
      <c r="D76" s="13"/>
      <c r="E76" s="13" t="s">
        <v>88</v>
      </c>
      <c r="F76" s="12"/>
      <c r="G76" s="12"/>
      <c r="H76" s="12"/>
      <c r="I76" s="12"/>
      <c r="J76" s="12"/>
      <c r="K76" s="5"/>
    </row>
    <row r="77" spans="1:11" ht="6.75" customHeight="1">
      <c r="A77" s="14"/>
      <c r="C77" s="12"/>
      <c r="D77" s="12"/>
      <c r="E77" s="13"/>
      <c r="F77" s="12"/>
      <c r="G77" s="12"/>
      <c r="H77" s="12"/>
      <c r="I77" s="12"/>
      <c r="J77" s="12"/>
      <c r="K77" s="12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42356</v>
      </c>
      <c r="K82" s="12"/>
    </row>
    <row r="83" spans="1:11" ht="12.75">
      <c r="A83" s="38" t="s">
        <v>83</v>
      </c>
      <c r="B83" s="34"/>
      <c r="C83" s="49">
        <v>31</v>
      </c>
      <c r="D83" s="46"/>
      <c r="E83" s="46"/>
      <c r="F83" s="48"/>
      <c r="G83" s="48" t="s">
        <v>78</v>
      </c>
      <c r="H83" s="49">
        <v>2</v>
      </c>
      <c r="I83" s="34"/>
      <c r="J83" s="73" t="s">
        <v>103</v>
      </c>
      <c r="K83" s="12"/>
    </row>
    <row r="84" spans="1:11" ht="12.75">
      <c r="A84" s="38" t="s">
        <v>80</v>
      </c>
      <c r="B84" s="34"/>
      <c r="C84" s="49">
        <v>58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55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50</v>
      </c>
      <c r="D86" s="34"/>
      <c r="E86" s="48"/>
      <c r="F86" s="51"/>
      <c r="G86" s="48" t="s">
        <v>82</v>
      </c>
      <c r="H86" s="34">
        <f>SUM(H83:H85)</f>
        <v>41</v>
      </c>
      <c r="I86" s="34"/>
      <c r="J86" s="35"/>
      <c r="K86" s="12"/>
    </row>
    <row r="87" spans="1:11" ht="12.75">
      <c r="A87" s="38" t="s">
        <v>94</v>
      </c>
      <c r="B87" s="34"/>
      <c r="C87" s="49">
        <v>59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54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40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58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56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42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503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2:J33" name="Plage6"/>
  </protectedRanges>
  <mergeCells count="2">
    <mergeCell ref="A1:K1"/>
    <mergeCell ref="A2:K2"/>
  </mergeCells>
  <conditionalFormatting sqref="C9:C76 K9:K76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5" r:id="rId3"/>
  <rowBreaks count="1" manualBreakCount="1">
    <brk id="47" max="255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4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31" sqref="G31"/>
    </sheetView>
  </sheetViews>
  <sheetFormatPr defaultColWidth="11.421875" defaultRowHeight="12.75" outlineLevelRow="1"/>
  <cols>
    <col min="1" max="1" width="44.7109375" style="1" customWidth="1"/>
    <col min="2" max="2" width="5.00390625" style="1" bestFit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88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3"/>
    </row>
    <row r="4" spans="1:11" ht="3" customHeight="1">
      <c r="A4" s="3"/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5" t="s">
        <v>2</v>
      </c>
      <c r="D5" s="6" t="s">
        <v>3</v>
      </c>
      <c r="E5" s="7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5" t="s">
        <v>2</v>
      </c>
    </row>
    <row r="6" spans="1:11" ht="16.5" thickBot="1">
      <c r="A6" s="8" t="s">
        <v>10</v>
      </c>
      <c r="B6" s="9"/>
      <c r="C6" s="10">
        <v>42384</v>
      </c>
      <c r="D6" s="10">
        <f aca="true" t="shared" si="0" ref="D6:J6">C6+1</f>
        <v>42385</v>
      </c>
      <c r="E6" s="10">
        <f t="shared" si="0"/>
        <v>42386</v>
      </c>
      <c r="F6" s="10">
        <f t="shared" si="0"/>
        <v>42387</v>
      </c>
      <c r="G6" s="10">
        <f t="shared" si="0"/>
        <v>42388</v>
      </c>
      <c r="H6" s="10">
        <f t="shared" si="0"/>
        <v>42389</v>
      </c>
      <c r="I6" s="10">
        <f t="shared" si="0"/>
        <v>42390</v>
      </c>
      <c r="J6" s="10">
        <f t="shared" si="0"/>
        <v>42391</v>
      </c>
      <c r="K6" s="10">
        <f>J6</f>
        <v>42391</v>
      </c>
    </row>
    <row r="7" spans="1:11" ht="12.75">
      <c r="A7" s="3"/>
      <c r="B7" s="3"/>
      <c r="C7" s="3"/>
      <c r="D7" s="3"/>
      <c r="E7" s="4"/>
      <c r="F7" s="3"/>
      <c r="G7" s="3"/>
      <c r="H7" s="3"/>
      <c r="I7" s="3"/>
      <c r="J7" s="3"/>
      <c r="K7" s="3"/>
    </row>
    <row r="8" spans="1:11" ht="12.75">
      <c r="A8" s="11" t="s">
        <v>11</v>
      </c>
      <c r="B8" s="3"/>
      <c r="C8" s="16"/>
      <c r="D8" s="20"/>
      <c r="E8" s="21"/>
      <c r="F8" s="20"/>
      <c r="G8" s="20"/>
      <c r="H8" s="20"/>
      <c r="I8" s="20"/>
      <c r="J8" s="20"/>
      <c r="K8" s="17"/>
    </row>
    <row r="9" spans="1:11" ht="12.75">
      <c r="A9" s="3" t="s">
        <v>12</v>
      </c>
      <c r="B9" s="3"/>
      <c r="C9" s="18">
        <v>503</v>
      </c>
      <c r="D9" s="22"/>
      <c r="E9" s="22"/>
      <c r="F9" s="22"/>
      <c r="G9" s="22"/>
      <c r="H9" s="22"/>
      <c r="I9" s="22"/>
      <c r="J9" s="22"/>
      <c r="K9" s="26">
        <f>SUM(C9:J9)</f>
        <v>503</v>
      </c>
    </row>
    <row r="10" spans="1:11" ht="12.75">
      <c r="A10" s="3" t="s">
        <v>13</v>
      </c>
      <c r="B10" s="3"/>
      <c r="C10" s="18">
        <v>2</v>
      </c>
      <c r="D10" s="22"/>
      <c r="E10" s="22"/>
      <c r="F10" s="22"/>
      <c r="G10" s="22"/>
      <c r="H10" s="22"/>
      <c r="I10" s="22"/>
      <c r="J10" s="22"/>
      <c r="K10" s="26">
        <f>SUM(C10:J10)</f>
        <v>2</v>
      </c>
    </row>
    <row r="11" spans="1:11" ht="12.75">
      <c r="A11" s="3" t="s">
        <v>89</v>
      </c>
      <c r="B11" s="3"/>
      <c r="C11" s="18">
        <v>23</v>
      </c>
      <c r="D11" s="22"/>
      <c r="E11" s="22"/>
      <c r="F11" s="22"/>
      <c r="G11" s="22"/>
      <c r="H11" s="22"/>
      <c r="I11" s="22"/>
      <c r="J11" s="22"/>
      <c r="K11" s="26">
        <f>SUM(C11:J11)</f>
        <v>23</v>
      </c>
    </row>
    <row r="12" spans="1:11" ht="12.75">
      <c r="A12" s="3" t="s">
        <v>90</v>
      </c>
      <c r="B12" s="3"/>
      <c r="C12" s="18">
        <v>0</v>
      </c>
      <c r="D12" s="22"/>
      <c r="E12" s="22"/>
      <c r="F12" s="22"/>
      <c r="G12" s="22"/>
      <c r="H12" s="22"/>
      <c r="I12" s="22"/>
      <c r="J12" s="22"/>
      <c r="K12" s="26">
        <f>SUM(C12:J12)</f>
        <v>0</v>
      </c>
    </row>
    <row r="13" spans="1:11" ht="12.75">
      <c r="A13" s="3" t="s">
        <v>14</v>
      </c>
      <c r="B13" s="3" t="s">
        <v>96</v>
      </c>
      <c r="C13" s="18">
        <v>1</v>
      </c>
      <c r="D13" s="22"/>
      <c r="E13" s="22"/>
      <c r="F13" s="22"/>
      <c r="G13" s="22"/>
      <c r="H13" s="22"/>
      <c r="I13" s="22"/>
      <c r="J13" s="22"/>
      <c r="K13" s="26">
        <f>SUM(C13:J13)</f>
        <v>1</v>
      </c>
    </row>
    <row r="14" spans="1:11" ht="12.75">
      <c r="A14" s="3"/>
      <c r="B14" s="3"/>
      <c r="C14" s="18"/>
      <c r="D14" s="22"/>
      <c r="E14" s="22"/>
      <c r="F14" s="22"/>
      <c r="G14" s="22"/>
      <c r="H14" s="22"/>
      <c r="I14" s="22"/>
      <c r="J14" s="22"/>
      <c r="K14" s="26"/>
    </row>
    <row r="15" spans="1:11" ht="12.75">
      <c r="A15" s="11" t="s">
        <v>15</v>
      </c>
      <c r="B15" s="3"/>
      <c r="C15" s="18"/>
      <c r="D15" s="22"/>
      <c r="E15" s="22"/>
      <c r="F15" s="22"/>
      <c r="G15" s="22"/>
      <c r="H15" s="22"/>
      <c r="I15" s="22"/>
      <c r="J15" s="22"/>
      <c r="K15" s="26"/>
    </row>
    <row r="16" spans="1:11" ht="12.75">
      <c r="A16" s="3" t="s">
        <v>16</v>
      </c>
      <c r="B16" s="3"/>
      <c r="C16" s="18">
        <v>1</v>
      </c>
      <c r="D16" s="22"/>
      <c r="E16" s="22"/>
      <c r="F16" s="22"/>
      <c r="G16" s="22"/>
      <c r="H16" s="22"/>
      <c r="I16" s="22"/>
      <c r="J16" s="22"/>
      <c r="K16" s="26">
        <f>SUM(C16:J16)</f>
        <v>1</v>
      </c>
    </row>
    <row r="17" spans="1:11" ht="12.75">
      <c r="A17" s="4" t="s">
        <v>17</v>
      </c>
      <c r="B17" s="4"/>
      <c r="C17" s="18">
        <v>2</v>
      </c>
      <c r="D17" s="22"/>
      <c r="E17" s="22"/>
      <c r="F17" s="22"/>
      <c r="G17" s="22"/>
      <c r="H17" s="22"/>
      <c r="I17" s="22"/>
      <c r="J17" s="22"/>
      <c r="K17" s="26">
        <f>SUM(C17:J17)</f>
        <v>2</v>
      </c>
    </row>
    <row r="18" spans="1:11" ht="12.75">
      <c r="A18" s="4" t="s">
        <v>18</v>
      </c>
      <c r="B18" s="4"/>
      <c r="C18" s="18">
        <v>0</v>
      </c>
      <c r="D18" s="22"/>
      <c r="E18" s="23"/>
      <c r="F18" s="22"/>
      <c r="G18" s="22"/>
      <c r="H18" s="22"/>
      <c r="I18" s="22"/>
      <c r="J18" s="22"/>
      <c r="K18" s="26">
        <f>SUM(C18:J18)</f>
        <v>0</v>
      </c>
    </row>
    <row r="19" spans="1:11" ht="12.75">
      <c r="A19" s="4" t="s">
        <v>19</v>
      </c>
      <c r="B19" s="4"/>
      <c r="C19" s="18">
        <v>2</v>
      </c>
      <c r="D19" s="22"/>
      <c r="E19" s="22"/>
      <c r="F19" s="22"/>
      <c r="G19" s="22"/>
      <c r="H19" s="22"/>
      <c r="I19" s="22"/>
      <c r="J19" s="22"/>
      <c r="K19" s="26">
        <f>SUM(C19:J19)</f>
        <v>2</v>
      </c>
    </row>
    <row r="20" spans="1:11" ht="12.75">
      <c r="A20" s="4" t="s">
        <v>20</v>
      </c>
      <c r="B20" s="4"/>
      <c r="C20" s="18" t="s">
        <v>88</v>
      </c>
      <c r="D20" s="22"/>
      <c r="E20" s="22"/>
      <c r="F20" s="22"/>
      <c r="G20" s="22"/>
      <c r="H20" s="22"/>
      <c r="I20" s="22"/>
      <c r="J20" s="22"/>
      <c r="K20" s="26" t="s">
        <v>88</v>
      </c>
    </row>
    <row r="21" spans="1:11" ht="12.75">
      <c r="A21" s="4" t="s">
        <v>21</v>
      </c>
      <c r="B21" s="4"/>
      <c r="C21" s="18">
        <v>5</v>
      </c>
      <c r="D21" s="22"/>
      <c r="E21" s="22"/>
      <c r="F21" s="22"/>
      <c r="G21" s="22"/>
      <c r="H21" s="22"/>
      <c r="I21" s="22"/>
      <c r="J21" s="22"/>
      <c r="K21" s="26">
        <v>1</v>
      </c>
    </row>
    <row r="22" spans="1:11" ht="12.75">
      <c r="A22" s="3" t="s">
        <v>22</v>
      </c>
      <c r="B22" s="3"/>
      <c r="C22" s="18">
        <v>3</v>
      </c>
      <c r="D22" s="22"/>
      <c r="E22" s="22"/>
      <c r="F22" s="22"/>
      <c r="G22" s="22"/>
      <c r="H22" s="22"/>
      <c r="I22" s="22"/>
      <c r="J22" s="22"/>
      <c r="K22" s="26">
        <f aca="true" t="shared" si="1" ref="K22:K30">SUM(C22:J22)</f>
        <v>3</v>
      </c>
    </row>
    <row r="23" spans="1:11" ht="12.75">
      <c r="A23" s="3" t="s">
        <v>23</v>
      </c>
      <c r="B23" s="3"/>
      <c r="C23" s="18">
        <v>0</v>
      </c>
      <c r="D23" s="22"/>
      <c r="E23" s="22"/>
      <c r="F23" s="22"/>
      <c r="G23" s="22"/>
      <c r="H23" s="22"/>
      <c r="I23" s="22"/>
      <c r="J23" s="22"/>
      <c r="K23" s="26">
        <f t="shared" si="1"/>
        <v>0</v>
      </c>
    </row>
    <row r="24" spans="1:11" ht="12.75">
      <c r="A24" s="3" t="s">
        <v>24</v>
      </c>
      <c r="B24" s="3"/>
      <c r="C24" s="18">
        <v>1</v>
      </c>
      <c r="D24" s="22"/>
      <c r="E24" s="22"/>
      <c r="F24" s="22"/>
      <c r="G24" s="22"/>
      <c r="H24" s="22"/>
      <c r="I24" s="22"/>
      <c r="J24" s="22"/>
      <c r="K24" s="26">
        <f t="shared" si="1"/>
        <v>1</v>
      </c>
    </row>
    <row r="25" spans="1:11" ht="12.75">
      <c r="A25" s="3" t="s">
        <v>25</v>
      </c>
      <c r="B25" s="3"/>
      <c r="C25" s="18">
        <v>4</v>
      </c>
      <c r="D25" s="22"/>
      <c r="E25" s="22"/>
      <c r="F25" s="22"/>
      <c r="G25" s="22"/>
      <c r="H25" s="22"/>
      <c r="I25" s="22"/>
      <c r="J25" s="22"/>
      <c r="K25" s="26">
        <f t="shared" si="1"/>
        <v>4</v>
      </c>
    </row>
    <row r="26" spans="1:11" ht="12.75">
      <c r="A26" s="4" t="s">
        <v>26</v>
      </c>
      <c r="B26" s="4"/>
      <c r="C26" s="18">
        <v>10</v>
      </c>
      <c r="D26" s="22"/>
      <c r="E26" s="22"/>
      <c r="F26" s="22"/>
      <c r="G26" s="22"/>
      <c r="H26" s="22"/>
      <c r="I26" s="22"/>
      <c r="J26" s="22"/>
      <c r="K26" s="26">
        <f t="shared" si="1"/>
        <v>10</v>
      </c>
    </row>
    <row r="27" spans="1:11" ht="12.75">
      <c r="A27" s="3" t="s">
        <v>27</v>
      </c>
      <c r="B27" s="3"/>
      <c r="C27" s="18">
        <v>3</v>
      </c>
      <c r="D27" s="22"/>
      <c r="E27" s="22"/>
      <c r="F27" s="22"/>
      <c r="G27" s="22"/>
      <c r="H27" s="22"/>
      <c r="I27" s="22"/>
      <c r="J27" s="22"/>
      <c r="K27" s="26">
        <f t="shared" si="1"/>
        <v>3</v>
      </c>
    </row>
    <row r="28" spans="1:11" ht="12.75">
      <c r="A28" s="3" t="s">
        <v>28</v>
      </c>
      <c r="B28" s="3"/>
      <c r="C28" s="18">
        <v>0</v>
      </c>
      <c r="D28" s="22"/>
      <c r="E28" s="22"/>
      <c r="F28" s="22"/>
      <c r="G28" s="22"/>
      <c r="H28" s="22"/>
      <c r="I28" s="22"/>
      <c r="J28" s="22"/>
      <c r="K28" s="26">
        <f t="shared" si="1"/>
        <v>0</v>
      </c>
    </row>
    <row r="29" spans="1:11" ht="12.75">
      <c r="A29" s="3" t="s">
        <v>29</v>
      </c>
      <c r="B29" s="3"/>
      <c r="C29" s="18">
        <v>4</v>
      </c>
      <c r="D29" s="22"/>
      <c r="E29" s="22"/>
      <c r="F29" s="22"/>
      <c r="G29" s="22"/>
      <c r="H29" s="22"/>
      <c r="I29" s="22"/>
      <c r="J29" s="22"/>
      <c r="K29" s="26">
        <f t="shared" si="1"/>
        <v>4</v>
      </c>
    </row>
    <row r="30" spans="1:11" ht="12.75">
      <c r="A30" s="3" t="s">
        <v>73</v>
      </c>
      <c r="B30" s="3"/>
      <c r="C30" s="18">
        <v>1</v>
      </c>
      <c r="D30" s="22"/>
      <c r="E30" s="22"/>
      <c r="F30" s="22"/>
      <c r="G30" s="22"/>
      <c r="H30" s="22"/>
      <c r="I30" s="22"/>
      <c r="J30" s="22"/>
      <c r="K30" s="26">
        <f t="shared" si="1"/>
        <v>1</v>
      </c>
    </row>
    <row r="31" spans="1:11" ht="12.75">
      <c r="A31" s="11" t="s">
        <v>30</v>
      </c>
      <c r="B31" s="3"/>
      <c r="C31" s="18"/>
      <c r="D31" s="22"/>
      <c r="E31" s="22"/>
      <c r="F31" s="22"/>
      <c r="G31" s="22"/>
      <c r="H31" s="22"/>
      <c r="I31" s="22"/>
      <c r="J31" s="22"/>
      <c r="K31" s="26"/>
    </row>
    <row r="32" spans="1:11" ht="12.75">
      <c r="A32" s="3" t="s">
        <v>31</v>
      </c>
      <c r="B32" s="3"/>
      <c r="C32" s="18">
        <v>2</v>
      </c>
      <c r="D32" s="22"/>
      <c r="E32" s="22"/>
      <c r="F32" s="22"/>
      <c r="G32" s="22"/>
      <c r="H32" s="22"/>
      <c r="I32" s="22"/>
      <c r="J32" s="22"/>
      <c r="K32" s="26">
        <f aca="true" t="shared" si="2" ref="K32:K40">SUM(C32:J32)</f>
        <v>2</v>
      </c>
    </row>
    <row r="33" spans="1:11" ht="12.75">
      <c r="A33" s="3" t="s">
        <v>32</v>
      </c>
      <c r="B33" s="3"/>
      <c r="C33" s="18">
        <v>1</v>
      </c>
      <c r="D33" s="22"/>
      <c r="E33" s="22"/>
      <c r="F33" s="22"/>
      <c r="G33" s="22"/>
      <c r="H33" s="22"/>
      <c r="I33" s="22"/>
      <c r="J33" s="22"/>
      <c r="K33" s="26">
        <f t="shared" si="2"/>
        <v>1</v>
      </c>
    </row>
    <row r="34" spans="1:11" ht="12.75">
      <c r="A34" s="3" t="s">
        <v>33</v>
      </c>
      <c r="B34" s="3"/>
      <c r="C34" s="18">
        <v>5</v>
      </c>
      <c r="D34" s="22"/>
      <c r="E34" s="22"/>
      <c r="F34" s="22"/>
      <c r="G34" s="22"/>
      <c r="H34" s="22"/>
      <c r="I34" s="22"/>
      <c r="J34" s="22"/>
      <c r="K34" s="26">
        <f t="shared" si="2"/>
        <v>5</v>
      </c>
    </row>
    <row r="35" spans="1:11" ht="12.75">
      <c r="A35" s="3" t="s">
        <v>34</v>
      </c>
      <c r="B35" s="3"/>
      <c r="C35" s="18">
        <v>2</v>
      </c>
      <c r="D35" s="22"/>
      <c r="E35" s="22"/>
      <c r="F35" s="22"/>
      <c r="G35" s="22"/>
      <c r="H35" s="22"/>
      <c r="I35" s="22"/>
      <c r="J35" s="22"/>
      <c r="K35" s="26">
        <f t="shared" si="2"/>
        <v>2</v>
      </c>
    </row>
    <row r="36" spans="1:11" ht="12.75">
      <c r="A36" s="3" t="s">
        <v>35</v>
      </c>
      <c r="B36" s="3"/>
      <c r="C36" s="18">
        <v>5</v>
      </c>
      <c r="D36" s="22"/>
      <c r="E36" s="22"/>
      <c r="F36" s="22"/>
      <c r="G36" s="22"/>
      <c r="H36" s="22"/>
      <c r="I36" s="22"/>
      <c r="J36" s="22"/>
      <c r="K36" s="26">
        <f t="shared" si="2"/>
        <v>5</v>
      </c>
    </row>
    <row r="37" spans="1:11" ht="12.75">
      <c r="A37" s="3" t="s">
        <v>36</v>
      </c>
      <c r="B37" s="3"/>
      <c r="C37" s="18">
        <v>2</v>
      </c>
      <c r="D37" s="22"/>
      <c r="E37" s="22"/>
      <c r="F37" s="22"/>
      <c r="G37" s="22"/>
      <c r="H37" s="22"/>
      <c r="I37" s="22"/>
      <c r="J37" s="22"/>
      <c r="K37" s="26">
        <f t="shared" si="2"/>
        <v>2</v>
      </c>
    </row>
    <row r="38" spans="1:11" ht="12.75">
      <c r="A38" s="3" t="s">
        <v>37</v>
      </c>
      <c r="B38" s="3"/>
      <c r="C38" s="18">
        <v>4</v>
      </c>
      <c r="D38" s="22"/>
      <c r="E38" s="22"/>
      <c r="F38" s="22"/>
      <c r="G38" s="22"/>
      <c r="H38" s="22"/>
      <c r="I38" s="22"/>
      <c r="J38" s="22"/>
      <c r="K38" s="26">
        <f t="shared" si="2"/>
        <v>4</v>
      </c>
    </row>
    <row r="39" spans="1:11" ht="12.75">
      <c r="A39" s="3" t="s">
        <v>38</v>
      </c>
      <c r="B39" s="3"/>
      <c r="C39" s="18">
        <v>2</v>
      </c>
      <c r="D39" s="22"/>
      <c r="E39" s="22"/>
      <c r="F39" s="22"/>
      <c r="G39" s="22"/>
      <c r="H39" s="22"/>
      <c r="I39" s="22"/>
      <c r="J39" s="22"/>
      <c r="K39" s="26">
        <f t="shared" si="2"/>
        <v>2</v>
      </c>
    </row>
    <row r="40" spans="1:11" ht="12.75">
      <c r="A40" s="3" t="s">
        <v>39</v>
      </c>
      <c r="B40" s="3"/>
      <c r="C40" s="18">
        <v>1</v>
      </c>
      <c r="D40" s="22"/>
      <c r="E40" s="22"/>
      <c r="F40" s="22"/>
      <c r="G40" s="22"/>
      <c r="H40" s="22"/>
      <c r="I40" s="22"/>
      <c r="J40" s="22"/>
      <c r="K40" s="26">
        <f t="shared" si="2"/>
        <v>1</v>
      </c>
    </row>
    <row r="41" spans="1:11" ht="12.75">
      <c r="A41" s="3"/>
      <c r="B41" s="3"/>
      <c r="C41" s="18"/>
      <c r="D41" s="22"/>
      <c r="E41" s="22"/>
      <c r="F41" s="22"/>
      <c r="G41" s="22"/>
      <c r="H41" s="22"/>
      <c r="I41" s="22"/>
      <c r="J41" s="22"/>
      <c r="K41" s="26"/>
    </row>
    <row r="42" spans="1:11" ht="12.75" hidden="1" outlineLevel="1">
      <c r="A42" s="11" t="s">
        <v>40</v>
      </c>
      <c r="B42" s="3"/>
      <c r="C42" s="18"/>
      <c r="D42" s="22"/>
      <c r="E42" s="22"/>
      <c r="F42" s="22"/>
      <c r="G42" s="22"/>
      <c r="H42" s="22"/>
      <c r="I42" s="22"/>
      <c r="J42" s="22"/>
      <c r="K42" s="26"/>
    </row>
    <row r="43" spans="1:11" ht="12.75" hidden="1" outlineLevel="1">
      <c r="A43" s="3" t="s">
        <v>41</v>
      </c>
      <c r="B43" s="3"/>
      <c r="C43" s="18"/>
      <c r="D43" s="22"/>
      <c r="E43" s="22"/>
      <c r="F43" s="22"/>
      <c r="G43" s="22"/>
      <c r="H43" s="22"/>
      <c r="I43" s="22"/>
      <c r="J43" s="22"/>
      <c r="K43" s="26"/>
    </row>
    <row r="44" spans="1:11" ht="12.75" hidden="1" outlineLevel="1">
      <c r="A44" s="3" t="s">
        <v>42</v>
      </c>
      <c r="B44" s="3"/>
      <c r="C44" s="18"/>
      <c r="D44" s="22"/>
      <c r="E44" s="22"/>
      <c r="F44" s="22"/>
      <c r="G44" s="22"/>
      <c r="H44" s="22"/>
      <c r="I44" s="22"/>
      <c r="J44" s="22"/>
      <c r="K44" s="26"/>
    </row>
    <row r="45" spans="1:11" ht="12.75" hidden="1" outlineLevel="1">
      <c r="A45" s="3" t="s">
        <v>43</v>
      </c>
      <c r="B45" s="3"/>
      <c r="C45" s="18"/>
      <c r="D45" s="22"/>
      <c r="E45" s="22"/>
      <c r="F45" s="22"/>
      <c r="G45" s="22"/>
      <c r="H45" s="22"/>
      <c r="I45" s="22"/>
      <c r="J45" s="22"/>
      <c r="K45" s="26"/>
    </row>
    <row r="46" spans="1:11" ht="12.75" hidden="1" outlineLevel="1">
      <c r="A46" s="3" t="s">
        <v>44</v>
      </c>
      <c r="B46" s="3"/>
      <c r="C46" s="18"/>
      <c r="D46" s="22"/>
      <c r="E46" s="22"/>
      <c r="F46" s="22"/>
      <c r="G46" s="22"/>
      <c r="H46" s="22"/>
      <c r="I46" s="22"/>
      <c r="J46" s="22"/>
      <c r="K46" s="26"/>
    </row>
    <row r="47" spans="1:11" ht="12.75" hidden="1" outlineLevel="1">
      <c r="A47" s="3"/>
      <c r="B47" s="3"/>
      <c r="C47" s="18"/>
      <c r="D47" s="22"/>
      <c r="E47" s="22"/>
      <c r="F47" s="22"/>
      <c r="G47" s="22"/>
      <c r="H47" s="22"/>
      <c r="I47" s="22"/>
      <c r="J47" s="22"/>
      <c r="K47" s="26"/>
    </row>
    <row r="48" spans="1:11" ht="12.75" collapsed="1">
      <c r="A48" s="11" t="s">
        <v>45</v>
      </c>
      <c r="B48" s="3"/>
      <c r="C48" s="18"/>
      <c r="D48" s="22"/>
      <c r="E48" s="22"/>
      <c r="F48" s="22"/>
      <c r="G48" s="22"/>
      <c r="H48" s="22"/>
      <c r="I48" s="22"/>
      <c r="J48" s="22"/>
      <c r="K48" s="26"/>
    </row>
    <row r="49" spans="1:11" ht="12.75">
      <c r="A49" s="3" t="s">
        <v>46</v>
      </c>
      <c r="B49" s="3"/>
      <c r="C49" s="18">
        <v>6</v>
      </c>
      <c r="D49" s="22"/>
      <c r="E49" s="22"/>
      <c r="F49" s="54"/>
      <c r="G49" s="22"/>
      <c r="H49" s="22"/>
      <c r="I49" s="22"/>
      <c r="J49" s="22"/>
      <c r="K49" s="26">
        <f aca="true" t="shared" si="3" ref="K49:K75">SUM(C49:J49)</f>
        <v>6</v>
      </c>
    </row>
    <row r="50" spans="1:11" ht="12.75">
      <c r="A50" s="3" t="s">
        <v>47</v>
      </c>
      <c r="B50" s="3"/>
      <c r="C50" s="18">
        <v>104</v>
      </c>
      <c r="D50" s="22"/>
      <c r="E50" s="52"/>
      <c r="F50" s="22"/>
      <c r="G50" s="53"/>
      <c r="H50" s="22"/>
      <c r="I50" s="22"/>
      <c r="J50" s="22"/>
      <c r="K50" s="26">
        <f t="shared" si="3"/>
        <v>104</v>
      </c>
    </row>
    <row r="51" spans="1:11" ht="12.75">
      <c r="A51" s="3" t="s">
        <v>48</v>
      </c>
      <c r="B51" s="3"/>
      <c r="C51" s="18">
        <v>20</v>
      </c>
      <c r="D51" s="22"/>
      <c r="E51" s="52"/>
      <c r="F51" s="22"/>
      <c r="G51" s="53" t="s">
        <v>86</v>
      </c>
      <c r="H51" s="22"/>
      <c r="I51" s="22"/>
      <c r="J51" s="22"/>
      <c r="K51" s="26">
        <f t="shared" si="3"/>
        <v>20</v>
      </c>
    </row>
    <row r="52" spans="1:11" ht="12.75">
      <c r="A52" s="3" t="s">
        <v>49</v>
      </c>
      <c r="B52" s="3"/>
      <c r="C52" s="18">
        <v>41</v>
      </c>
      <c r="D52" s="22"/>
      <c r="E52" s="22"/>
      <c r="F52" s="55"/>
      <c r="G52" s="22"/>
      <c r="H52" s="22"/>
      <c r="I52" s="22"/>
      <c r="J52" s="22"/>
      <c r="K52" s="26">
        <f t="shared" si="3"/>
        <v>41</v>
      </c>
    </row>
    <row r="53" spans="1:11" ht="12.75">
      <c r="A53" s="3" t="s">
        <v>50</v>
      </c>
      <c r="B53" s="3"/>
      <c r="C53" s="18">
        <v>0</v>
      </c>
      <c r="D53" s="22"/>
      <c r="E53" s="22"/>
      <c r="F53" s="22"/>
      <c r="G53" s="22"/>
      <c r="H53" s="22"/>
      <c r="I53" s="22"/>
      <c r="J53" s="22"/>
      <c r="K53" s="26">
        <f t="shared" si="3"/>
        <v>0</v>
      </c>
    </row>
    <row r="54" spans="1:11" ht="12.75">
      <c r="A54" s="3" t="s">
        <v>51</v>
      </c>
      <c r="B54" s="3"/>
      <c r="C54" s="18">
        <v>2</v>
      </c>
      <c r="D54" s="22"/>
      <c r="E54" s="22"/>
      <c r="F54" s="22"/>
      <c r="G54" s="22"/>
      <c r="H54" s="22"/>
      <c r="I54" s="22"/>
      <c r="J54" s="22"/>
      <c r="K54" s="26">
        <f t="shared" si="3"/>
        <v>2</v>
      </c>
    </row>
    <row r="55" spans="1:11" ht="12.75">
      <c r="A55" s="3" t="s">
        <v>52</v>
      </c>
      <c r="B55" s="3"/>
      <c r="C55" s="18">
        <v>0</v>
      </c>
      <c r="D55" s="22"/>
      <c r="E55" s="22"/>
      <c r="F55" s="22"/>
      <c r="G55" s="22"/>
      <c r="H55" s="22"/>
      <c r="I55" s="22"/>
      <c r="J55" s="22"/>
      <c r="K55" s="26">
        <f t="shared" si="3"/>
        <v>0</v>
      </c>
    </row>
    <row r="56" spans="1:11" ht="12.75">
      <c r="A56" s="3" t="s">
        <v>53</v>
      </c>
      <c r="B56" s="3"/>
      <c r="C56" s="18">
        <v>0</v>
      </c>
      <c r="D56" s="22"/>
      <c r="E56" s="22"/>
      <c r="F56" s="22"/>
      <c r="G56" s="22"/>
      <c r="H56" s="22"/>
      <c r="I56" s="24"/>
      <c r="J56" s="22"/>
      <c r="K56" s="26">
        <f t="shared" si="3"/>
        <v>0</v>
      </c>
    </row>
    <row r="57" spans="1:11" ht="12.75">
      <c r="A57" s="3" t="s">
        <v>54</v>
      </c>
      <c r="B57" s="3"/>
      <c r="C57" s="18">
        <v>93</v>
      </c>
      <c r="D57" s="22"/>
      <c r="E57" s="22"/>
      <c r="F57" s="22"/>
      <c r="G57" s="22"/>
      <c r="H57" s="22"/>
      <c r="I57" s="22"/>
      <c r="J57" s="22"/>
      <c r="K57" s="26">
        <f t="shared" si="3"/>
        <v>93</v>
      </c>
    </row>
    <row r="58" spans="1:11" ht="12.75">
      <c r="A58" s="3" t="s">
        <v>55</v>
      </c>
      <c r="B58" s="3"/>
      <c r="C58" s="18">
        <v>44</v>
      </c>
      <c r="D58" s="22"/>
      <c r="E58" s="22"/>
      <c r="F58" s="22"/>
      <c r="G58" s="22"/>
      <c r="H58" s="22"/>
      <c r="I58" s="22"/>
      <c r="J58" s="22"/>
      <c r="K58" s="26">
        <f t="shared" si="3"/>
        <v>44</v>
      </c>
    </row>
    <row r="59" spans="1:11" ht="12.75">
      <c r="A59" s="3" t="s">
        <v>56</v>
      </c>
      <c r="B59" s="3"/>
      <c r="C59" s="18">
        <v>10</v>
      </c>
      <c r="D59" s="22"/>
      <c r="E59" s="22"/>
      <c r="F59" s="22"/>
      <c r="G59" s="22"/>
      <c r="H59" s="22"/>
      <c r="I59" s="22"/>
      <c r="J59" s="22"/>
      <c r="K59" s="26">
        <f t="shared" si="3"/>
        <v>10</v>
      </c>
    </row>
    <row r="60" spans="1:11" ht="12.75">
      <c r="A60" s="3" t="s">
        <v>57</v>
      </c>
      <c r="B60" s="3"/>
      <c r="C60" s="18">
        <v>1</v>
      </c>
      <c r="D60" s="22"/>
      <c r="E60" s="22"/>
      <c r="F60" s="22"/>
      <c r="G60" s="22"/>
      <c r="H60" s="22"/>
      <c r="I60" s="22"/>
      <c r="J60" s="22"/>
      <c r="K60" s="26">
        <f t="shared" si="3"/>
        <v>1</v>
      </c>
    </row>
    <row r="61" spans="1:11" ht="12.75">
      <c r="A61" s="3" t="s">
        <v>58</v>
      </c>
      <c r="B61" s="3"/>
      <c r="C61" s="18">
        <v>13</v>
      </c>
      <c r="D61" s="22"/>
      <c r="E61" s="22"/>
      <c r="F61" s="22"/>
      <c r="G61" s="22"/>
      <c r="H61" s="22"/>
      <c r="I61" s="22"/>
      <c r="J61" s="22"/>
      <c r="K61" s="26">
        <f t="shared" si="3"/>
        <v>13</v>
      </c>
    </row>
    <row r="62" spans="1:11" ht="12.75">
      <c r="A62" s="3" t="s">
        <v>59</v>
      </c>
      <c r="B62" s="3"/>
      <c r="C62" s="18">
        <v>0</v>
      </c>
      <c r="D62" s="22"/>
      <c r="E62" s="22"/>
      <c r="F62" s="22"/>
      <c r="G62" s="22"/>
      <c r="H62" s="22"/>
      <c r="I62" s="22"/>
      <c r="J62" s="22"/>
      <c r="K62" s="26">
        <f t="shared" si="3"/>
        <v>0</v>
      </c>
    </row>
    <row r="63" spans="1:11" ht="12.75">
      <c r="A63" s="3" t="s">
        <v>60</v>
      </c>
      <c r="B63" s="3"/>
      <c r="C63" s="28">
        <v>0</v>
      </c>
      <c r="D63" s="29"/>
      <c r="E63" s="29"/>
      <c r="F63" s="29"/>
      <c r="G63" s="29"/>
      <c r="H63" s="29"/>
      <c r="I63" s="29"/>
      <c r="J63" s="29"/>
      <c r="K63" s="26">
        <f t="shared" si="3"/>
        <v>0</v>
      </c>
    </row>
    <row r="64" spans="1:11" ht="12.75">
      <c r="A64" s="3" t="s">
        <v>61</v>
      </c>
      <c r="B64" s="3"/>
      <c r="C64" s="18">
        <v>0</v>
      </c>
      <c r="D64" s="22"/>
      <c r="E64" s="22"/>
      <c r="F64" s="22"/>
      <c r="G64" s="22"/>
      <c r="H64" s="56"/>
      <c r="I64" s="22"/>
      <c r="J64" s="22"/>
      <c r="K64" s="26">
        <f t="shared" si="3"/>
        <v>0</v>
      </c>
    </row>
    <row r="65" spans="1:11" ht="12.75">
      <c r="A65" s="3" t="s">
        <v>74</v>
      </c>
      <c r="B65" s="3"/>
      <c r="C65" s="18">
        <v>0</v>
      </c>
      <c r="D65" s="22"/>
      <c r="E65" s="22"/>
      <c r="F65" s="22"/>
      <c r="G65" s="22"/>
      <c r="H65" s="22"/>
      <c r="I65" s="22"/>
      <c r="J65" s="22"/>
      <c r="K65" s="26">
        <f t="shared" si="3"/>
        <v>0</v>
      </c>
    </row>
    <row r="66" spans="1:11" ht="12.75">
      <c r="A66" s="3" t="s">
        <v>62</v>
      </c>
      <c r="B66" s="3"/>
      <c r="C66" s="18">
        <v>81</v>
      </c>
      <c r="D66" s="22"/>
      <c r="E66" s="22"/>
      <c r="F66" s="22"/>
      <c r="G66" s="22"/>
      <c r="H66" s="22"/>
      <c r="I66" s="22"/>
      <c r="J66" s="22"/>
      <c r="K66" s="26">
        <f t="shared" si="3"/>
        <v>81</v>
      </c>
    </row>
    <row r="67" spans="1:11" ht="12.75">
      <c r="A67" s="3" t="s">
        <v>63</v>
      </c>
      <c r="B67" s="3"/>
      <c r="C67" s="18">
        <v>14</v>
      </c>
      <c r="D67" s="22"/>
      <c r="E67" s="22"/>
      <c r="F67" s="22"/>
      <c r="G67" s="22"/>
      <c r="H67" s="22"/>
      <c r="I67" s="22"/>
      <c r="J67" s="22"/>
      <c r="K67" s="26">
        <f t="shared" si="3"/>
        <v>14</v>
      </c>
    </row>
    <row r="68" spans="1:11" s="59" customFormat="1" ht="12" customHeight="1">
      <c r="A68" s="57" t="s">
        <v>64</v>
      </c>
      <c r="B68" s="57"/>
      <c r="C68" s="28">
        <v>0</v>
      </c>
      <c r="D68" s="29"/>
      <c r="E68" s="29"/>
      <c r="F68" s="29"/>
      <c r="G68" s="29"/>
      <c r="H68" s="29"/>
      <c r="I68" s="29"/>
      <c r="J68" s="29"/>
      <c r="K68" s="58">
        <f t="shared" si="3"/>
        <v>0</v>
      </c>
    </row>
    <row r="69" spans="1:11" ht="12.75">
      <c r="A69" s="4" t="s">
        <v>65</v>
      </c>
      <c r="B69" s="3"/>
      <c r="C69" s="18">
        <v>16</v>
      </c>
      <c r="D69" s="22"/>
      <c r="E69" s="22"/>
      <c r="F69" s="22"/>
      <c r="G69" s="22"/>
      <c r="H69" s="22"/>
      <c r="I69" s="22"/>
      <c r="J69" s="22"/>
      <c r="K69" s="26">
        <f t="shared" si="3"/>
        <v>16</v>
      </c>
    </row>
    <row r="70" spans="1:11" ht="12.75">
      <c r="A70" s="4" t="s">
        <v>66</v>
      </c>
      <c r="B70" s="3"/>
      <c r="C70" s="18">
        <v>13</v>
      </c>
      <c r="D70" s="22"/>
      <c r="E70" s="22"/>
      <c r="F70" s="22"/>
      <c r="G70" s="25"/>
      <c r="H70" s="22"/>
      <c r="I70" s="22"/>
      <c r="J70" s="22"/>
      <c r="K70" s="26">
        <f t="shared" si="3"/>
        <v>13</v>
      </c>
    </row>
    <row r="71" spans="1:11" ht="12.75">
      <c r="A71" s="4" t="s">
        <v>67</v>
      </c>
      <c r="B71" s="3"/>
      <c r="C71" s="18">
        <v>3</v>
      </c>
      <c r="D71" s="22"/>
      <c r="E71" s="22"/>
      <c r="F71" s="22"/>
      <c r="G71" s="22"/>
      <c r="H71" s="22"/>
      <c r="I71" s="22"/>
      <c r="J71" s="22"/>
      <c r="K71" s="26">
        <f t="shared" si="3"/>
        <v>3</v>
      </c>
    </row>
    <row r="72" spans="1:11" ht="12.75">
      <c r="A72" s="4" t="s">
        <v>68</v>
      </c>
      <c r="B72" s="3"/>
      <c r="C72" s="18">
        <v>4</v>
      </c>
      <c r="D72" s="22"/>
      <c r="E72" s="22"/>
      <c r="F72" s="22"/>
      <c r="G72" s="22"/>
      <c r="H72" s="22"/>
      <c r="I72" s="22"/>
      <c r="J72" s="22"/>
      <c r="K72" s="26">
        <f t="shared" si="3"/>
        <v>4</v>
      </c>
    </row>
    <row r="73" spans="1:11" ht="12.75">
      <c r="A73" s="3" t="s">
        <v>69</v>
      </c>
      <c r="B73" s="3"/>
      <c r="C73" s="18">
        <v>27</v>
      </c>
      <c r="D73" s="22"/>
      <c r="E73" s="22"/>
      <c r="F73" s="22"/>
      <c r="G73" s="22"/>
      <c r="H73" s="22"/>
      <c r="I73" s="22"/>
      <c r="J73" s="22"/>
      <c r="K73" s="26">
        <f t="shared" si="3"/>
        <v>27</v>
      </c>
    </row>
    <row r="74" spans="1:11" ht="12.75">
      <c r="A74" s="1" t="s">
        <v>70</v>
      </c>
      <c r="C74" s="18">
        <v>4</v>
      </c>
      <c r="D74" s="22"/>
      <c r="E74" s="22"/>
      <c r="F74" s="22"/>
      <c r="G74" s="22"/>
      <c r="H74" s="22"/>
      <c r="I74" s="22"/>
      <c r="J74" s="22"/>
      <c r="K74" s="26">
        <f t="shared" si="3"/>
        <v>4</v>
      </c>
    </row>
    <row r="75" spans="1:11" ht="12.75">
      <c r="A75" s="1" t="s">
        <v>71</v>
      </c>
      <c r="C75" s="19">
        <v>2</v>
      </c>
      <c r="D75" s="22"/>
      <c r="E75" s="22"/>
      <c r="F75" s="22"/>
      <c r="G75" s="22"/>
      <c r="H75" s="22"/>
      <c r="I75" s="22"/>
      <c r="J75" s="22"/>
      <c r="K75" s="27">
        <f t="shared" si="3"/>
        <v>2</v>
      </c>
    </row>
    <row r="76" spans="3:11" ht="12.75">
      <c r="C76" s="5"/>
      <c r="D76" s="13"/>
      <c r="E76" s="13" t="s">
        <v>88</v>
      </c>
      <c r="F76" s="12"/>
      <c r="G76" s="12"/>
      <c r="H76" s="12"/>
      <c r="I76" s="12"/>
      <c r="J76" s="12"/>
      <c r="K76" s="5"/>
    </row>
    <row r="77" spans="1:11" ht="6.75" customHeight="1">
      <c r="A77" s="14"/>
      <c r="C77" s="12"/>
      <c r="D77" s="12"/>
      <c r="E77" s="13"/>
      <c r="F77" s="12"/>
      <c r="G77" s="12"/>
      <c r="H77" s="12"/>
      <c r="I77" s="12"/>
      <c r="J77" s="12"/>
      <c r="K77" s="12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42356</v>
      </c>
      <c r="K82" s="12"/>
    </row>
    <row r="83" spans="1:11" ht="12.75">
      <c r="A83" s="38" t="s">
        <v>83</v>
      </c>
      <c r="B83" s="34"/>
      <c r="C83" s="49">
        <v>31</v>
      </c>
      <c r="D83" s="46"/>
      <c r="E83" s="46"/>
      <c r="F83" s="48"/>
      <c r="G83" s="48" t="s">
        <v>78</v>
      </c>
      <c r="H83" s="49">
        <v>2</v>
      </c>
      <c r="I83" s="34"/>
      <c r="J83" s="73" t="s">
        <v>103</v>
      </c>
      <c r="K83" s="12"/>
    </row>
    <row r="84" spans="1:11" ht="12.75">
      <c r="A84" s="38" t="s">
        <v>80</v>
      </c>
      <c r="B84" s="34"/>
      <c r="C84" s="49">
        <v>58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55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50</v>
      </c>
      <c r="D86" s="34"/>
      <c r="E86" s="48"/>
      <c r="F86" s="51"/>
      <c r="G86" s="48" t="s">
        <v>82</v>
      </c>
      <c r="H86" s="34">
        <f>SUM(H83:H85)</f>
        <v>41</v>
      </c>
      <c r="I86" s="34"/>
      <c r="J86" s="35"/>
      <c r="K86" s="12"/>
    </row>
    <row r="87" spans="1:11" ht="12.75">
      <c r="A87" s="38" t="s">
        <v>94</v>
      </c>
      <c r="B87" s="34"/>
      <c r="C87" s="49">
        <v>59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54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40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58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56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42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503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2:J33" name="Plage6"/>
  </protectedRanges>
  <mergeCells count="2">
    <mergeCell ref="A1:K1"/>
    <mergeCell ref="A2:K2"/>
  </mergeCells>
  <conditionalFormatting sqref="C9:C76 K9:K76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5" r:id="rId3"/>
  <rowBreaks count="1" manualBreakCount="1">
    <brk id="47" max="255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5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76" sqref="G76"/>
    </sheetView>
  </sheetViews>
  <sheetFormatPr defaultColWidth="11.421875" defaultRowHeight="12.75" outlineLevelRow="1"/>
  <cols>
    <col min="1" max="1" width="44.7109375" style="1" customWidth="1"/>
    <col min="2" max="2" width="5.00390625" style="1" bestFit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88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3"/>
    </row>
    <row r="4" spans="1:11" ht="3" customHeight="1">
      <c r="A4" s="3"/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5" t="s">
        <v>2</v>
      </c>
      <c r="D5" s="6" t="s">
        <v>3</v>
      </c>
      <c r="E5" s="7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5" t="s">
        <v>2</v>
      </c>
    </row>
    <row r="6" spans="1:11" ht="16.5" thickBot="1">
      <c r="A6" s="8" t="s">
        <v>10</v>
      </c>
      <c r="B6" s="9"/>
      <c r="C6" s="10">
        <v>42377</v>
      </c>
      <c r="D6" s="10">
        <f aca="true" t="shared" si="0" ref="D6:J6">C6+1</f>
        <v>42378</v>
      </c>
      <c r="E6" s="10">
        <f t="shared" si="0"/>
        <v>42379</v>
      </c>
      <c r="F6" s="10">
        <f t="shared" si="0"/>
        <v>42380</v>
      </c>
      <c r="G6" s="10">
        <f t="shared" si="0"/>
        <v>42381</v>
      </c>
      <c r="H6" s="10">
        <f t="shared" si="0"/>
        <v>42382</v>
      </c>
      <c r="I6" s="10">
        <f t="shared" si="0"/>
        <v>42383</v>
      </c>
      <c r="J6" s="10">
        <f t="shared" si="0"/>
        <v>42384</v>
      </c>
      <c r="K6" s="10">
        <f>J6</f>
        <v>42384</v>
      </c>
    </row>
    <row r="7" spans="1:11" ht="12.75">
      <c r="A7" s="3"/>
      <c r="B7" s="3"/>
      <c r="C7" s="3"/>
      <c r="D7" s="3"/>
      <c r="E7" s="4"/>
      <c r="F7" s="3"/>
      <c r="G7" s="3"/>
      <c r="H7" s="3"/>
      <c r="I7" s="3"/>
      <c r="J7" s="3"/>
      <c r="K7" s="3"/>
    </row>
    <row r="8" spans="1:11" ht="12.75">
      <c r="A8" s="11" t="s">
        <v>11</v>
      </c>
      <c r="B8" s="3"/>
      <c r="C8" s="16"/>
      <c r="D8" s="20"/>
      <c r="E8" s="21"/>
      <c r="F8" s="20"/>
      <c r="G8" s="20"/>
      <c r="H8" s="20"/>
      <c r="I8" s="20"/>
      <c r="J8" s="20"/>
      <c r="K8" s="17"/>
    </row>
    <row r="9" spans="1:11" ht="12.75">
      <c r="A9" s="3" t="s">
        <v>12</v>
      </c>
      <c r="B9" s="3"/>
      <c r="C9" s="18">
        <v>503</v>
      </c>
      <c r="D9" s="22"/>
      <c r="E9" s="22"/>
      <c r="F9" s="22"/>
      <c r="G9" s="22"/>
      <c r="H9" s="22"/>
      <c r="I9" s="22"/>
      <c r="J9" s="22"/>
      <c r="K9" s="26">
        <f>SUM(C9:J9)</f>
        <v>503</v>
      </c>
    </row>
    <row r="10" spans="1:11" ht="12.75">
      <c r="A10" s="3" t="s">
        <v>13</v>
      </c>
      <c r="B10" s="3"/>
      <c r="C10" s="18">
        <v>3</v>
      </c>
      <c r="D10" s="22"/>
      <c r="E10" s="22"/>
      <c r="F10" s="22"/>
      <c r="G10" s="22"/>
      <c r="H10" s="22"/>
      <c r="I10" s="22">
        <v>-1</v>
      </c>
      <c r="J10" s="22"/>
      <c r="K10" s="26">
        <f>SUM(C10:J10)</f>
        <v>2</v>
      </c>
    </row>
    <row r="11" spans="1:11" ht="12.75">
      <c r="A11" s="3" t="s">
        <v>89</v>
      </c>
      <c r="B11" s="3"/>
      <c r="C11" s="18">
        <v>23</v>
      </c>
      <c r="D11" s="22"/>
      <c r="E11" s="22"/>
      <c r="F11" s="22"/>
      <c r="G11" s="22"/>
      <c r="H11" s="22"/>
      <c r="I11" s="22"/>
      <c r="J11" s="22"/>
      <c r="K11" s="26">
        <f>SUM(C11:J11)</f>
        <v>23</v>
      </c>
    </row>
    <row r="12" spans="1:11" ht="12.75">
      <c r="A12" s="3" t="s">
        <v>90</v>
      </c>
      <c r="B12" s="3"/>
      <c r="C12" s="18">
        <v>0</v>
      </c>
      <c r="D12" s="22"/>
      <c r="E12" s="22"/>
      <c r="F12" s="22"/>
      <c r="G12" s="22"/>
      <c r="H12" s="22"/>
      <c r="I12" s="22"/>
      <c r="J12" s="22"/>
      <c r="K12" s="26">
        <f>SUM(C12:J12)</f>
        <v>0</v>
      </c>
    </row>
    <row r="13" spans="1:11" ht="12.75">
      <c r="A13" s="3" t="s">
        <v>14</v>
      </c>
      <c r="B13" s="3" t="s">
        <v>96</v>
      </c>
      <c r="C13" s="18">
        <v>1</v>
      </c>
      <c r="D13" s="22"/>
      <c r="E13" s="22"/>
      <c r="F13" s="22"/>
      <c r="G13" s="22"/>
      <c r="H13" s="22"/>
      <c r="I13" s="22"/>
      <c r="J13" s="22"/>
      <c r="K13" s="26">
        <f>SUM(C13:J13)</f>
        <v>1</v>
      </c>
    </row>
    <row r="14" spans="1:11" ht="12.75">
      <c r="A14" s="3"/>
      <c r="B14" s="3"/>
      <c r="C14" s="18"/>
      <c r="D14" s="22"/>
      <c r="E14" s="22"/>
      <c r="F14" s="22"/>
      <c r="G14" s="22"/>
      <c r="H14" s="22"/>
      <c r="I14" s="22"/>
      <c r="J14" s="22"/>
      <c r="K14" s="26"/>
    </row>
    <row r="15" spans="1:11" ht="12.75">
      <c r="A15" s="11" t="s">
        <v>15</v>
      </c>
      <c r="B15" s="3"/>
      <c r="C15" s="18"/>
      <c r="D15" s="22"/>
      <c r="E15" s="22"/>
      <c r="F15" s="22"/>
      <c r="G15" s="22"/>
      <c r="H15" s="22"/>
      <c r="I15" s="22"/>
      <c r="J15" s="22"/>
      <c r="K15" s="26"/>
    </row>
    <row r="16" spans="1:11" ht="12.75">
      <c r="A16" s="3" t="s">
        <v>16</v>
      </c>
      <c r="B16" s="3"/>
      <c r="C16" s="18">
        <v>1</v>
      </c>
      <c r="D16" s="22"/>
      <c r="E16" s="22"/>
      <c r="F16" s="22"/>
      <c r="G16" s="22"/>
      <c r="H16" s="22"/>
      <c r="I16" s="22"/>
      <c r="J16" s="22"/>
      <c r="K16" s="26">
        <f>SUM(C16:J16)</f>
        <v>1</v>
      </c>
    </row>
    <row r="17" spans="1:11" ht="12.75">
      <c r="A17" s="4" t="s">
        <v>17</v>
      </c>
      <c r="B17" s="4"/>
      <c r="C17" s="18">
        <v>2</v>
      </c>
      <c r="D17" s="22"/>
      <c r="E17" s="22"/>
      <c r="F17" s="22"/>
      <c r="G17" s="22"/>
      <c r="H17" s="22"/>
      <c r="I17" s="22"/>
      <c r="J17" s="22"/>
      <c r="K17" s="26">
        <f>SUM(C17:J17)</f>
        <v>2</v>
      </c>
    </row>
    <row r="18" spans="1:11" ht="12.75">
      <c r="A18" s="4" t="s">
        <v>18</v>
      </c>
      <c r="B18" s="4"/>
      <c r="C18" s="18">
        <v>0</v>
      </c>
      <c r="D18" s="22"/>
      <c r="E18" s="23"/>
      <c r="F18" s="22"/>
      <c r="G18" s="22"/>
      <c r="H18" s="22"/>
      <c r="I18" s="22"/>
      <c r="J18" s="22"/>
      <c r="K18" s="26">
        <f>SUM(C18:J18)</f>
        <v>0</v>
      </c>
    </row>
    <row r="19" spans="1:11" ht="12.75">
      <c r="A19" s="4" t="s">
        <v>19</v>
      </c>
      <c r="B19" s="4"/>
      <c r="C19" s="18">
        <v>2</v>
      </c>
      <c r="D19" s="22"/>
      <c r="E19" s="22"/>
      <c r="F19" s="22"/>
      <c r="G19" s="22"/>
      <c r="H19" s="22"/>
      <c r="I19" s="22"/>
      <c r="J19" s="22"/>
      <c r="K19" s="26">
        <f>SUM(C19:J19)</f>
        <v>2</v>
      </c>
    </row>
    <row r="20" spans="1:11" ht="12.75">
      <c r="A20" s="4" t="s">
        <v>20</v>
      </c>
      <c r="B20" s="4"/>
      <c r="C20" s="18" t="s">
        <v>88</v>
      </c>
      <c r="D20" s="22"/>
      <c r="E20" s="22"/>
      <c r="F20" s="22"/>
      <c r="G20" s="22"/>
      <c r="H20" s="22"/>
      <c r="I20" s="22"/>
      <c r="J20" s="22"/>
      <c r="K20" s="26" t="s">
        <v>88</v>
      </c>
    </row>
    <row r="21" spans="1:11" ht="12.75">
      <c r="A21" s="4" t="s">
        <v>21</v>
      </c>
      <c r="B21" s="4"/>
      <c r="C21" s="18">
        <v>5</v>
      </c>
      <c r="D21" s="22"/>
      <c r="E21" s="22"/>
      <c r="F21" s="22"/>
      <c r="G21" s="22"/>
      <c r="H21" s="22"/>
      <c r="I21" s="22"/>
      <c r="J21" s="22"/>
      <c r="K21" s="26">
        <v>1</v>
      </c>
    </row>
    <row r="22" spans="1:11" ht="12.75">
      <c r="A22" s="3" t="s">
        <v>22</v>
      </c>
      <c r="B22" s="3"/>
      <c r="C22" s="18">
        <v>3</v>
      </c>
      <c r="D22" s="22"/>
      <c r="E22" s="22"/>
      <c r="F22" s="22"/>
      <c r="G22" s="22"/>
      <c r="H22" s="22"/>
      <c r="I22" s="22"/>
      <c r="J22" s="22"/>
      <c r="K22" s="26">
        <f aca="true" t="shared" si="1" ref="K22:K30">SUM(C22:J22)</f>
        <v>3</v>
      </c>
    </row>
    <row r="23" spans="1:11" ht="12.75">
      <c r="A23" s="3" t="s">
        <v>23</v>
      </c>
      <c r="B23" s="3"/>
      <c r="C23" s="18">
        <v>0</v>
      </c>
      <c r="D23" s="22"/>
      <c r="E23" s="22"/>
      <c r="F23" s="22"/>
      <c r="G23" s="22"/>
      <c r="H23" s="22"/>
      <c r="I23" s="22"/>
      <c r="J23" s="22"/>
      <c r="K23" s="26">
        <f t="shared" si="1"/>
        <v>0</v>
      </c>
    </row>
    <row r="24" spans="1:11" ht="12.75">
      <c r="A24" s="3" t="s">
        <v>24</v>
      </c>
      <c r="B24" s="3"/>
      <c r="C24" s="18">
        <v>1</v>
      </c>
      <c r="D24" s="22"/>
      <c r="E24" s="22"/>
      <c r="F24" s="22"/>
      <c r="G24" s="22"/>
      <c r="H24" s="22"/>
      <c r="I24" s="22"/>
      <c r="J24" s="22"/>
      <c r="K24" s="26">
        <f t="shared" si="1"/>
        <v>1</v>
      </c>
    </row>
    <row r="25" spans="1:11" ht="12.75">
      <c r="A25" s="3" t="s">
        <v>25</v>
      </c>
      <c r="B25" s="3"/>
      <c r="C25" s="18">
        <v>4</v>
      </c>
      <c r="D25" s="22"/>
      <c r="E25" s="22"/>
      <c r="F25" s="22"/>
      <c r="G25" s="22"/>
      <c r="H25" s="22"/>
      <c r="I25" s="22"/>
      <c r="J25" s="22"/>
      <c r="K25" s="26">
        <f t="shared" si="1"/>
        <v>4</v>
      </c>
    </row>
    <row r="26" spans="1:11" ht="12.75">
      <c r="A26" s="4" t="s">
        <v>26</v>
      </c>
      <c r="B26" s="4"/>
      <c r="C26" s="18">
        <v>10</v>
      </c>
      <c r="D26" s="22"/>
      <c r="E26" s="22"/>
      <c r="F26" s="22"/>
      <c r="G26" s="22"/>
      <c r="H26" s="22"/>
      <c r="I26" s="22"/>
      <c r="J26" s="22"/>
      <c r="K26" s="26">
        <f t="shared" si="1"/>
        <v>10</v>
      </c>
    </row>
    <row r="27" spans="1:11" ht="12.75">
      <c r="A27" s="3" t="s">
        <v>27</v>
      </c>
      <c r="B27" s="3"/>
      <c r="C27" s="18">
        <v>3</v>
      </c>
      <c r="D27" s="22"/>
      <c r="E27" s="22"/>
      <c r="F27" s="22"/>
      <c r="G27" s="22"/>
      <c r="H27" s="22"/>
      <c r="I27" s="22"/>
      <c r="J27" s="22"/>
      <c r="K27" s="26">
        <f t="shared" si="1"/>
        <v>3</v>
      </c>
    </row>
    <row r="28" spans="1:11" ht="12.75">
      <c r="A28" s="3" t="s">
        <v>28</v>
      </c>
      <c r="B28" s="3"/>
      <c r="C28" s="18">
        <v>0</v>
      </c>
      <c r="D28" s="22"/>
      <c r="E28" s="22"/>
      <c r="F28" s="22"/>
      <c r="G28" s="22"/>
      <c r="H28" s="22"/>
      <c r="I28" s="22"/>
      <c r="J28" s="22"/>
      <c r="K28" s="26">
        <f t="shared" si="1"/>
        <v>0</v>
      </c>
    </row>
    <row r="29" spans="1:11" ht="12.75">
      <c r="A29" s="3" t="s">
        <v>29</v>
      </c>
      <c r="B29" s="3"/>
      <c r="C29" s="18">
        <v>4</v>
      </c>
      <c r="D29" s="22"/>
      <c r="E29" s="22"/>
      <c r="F29" s="22"/>
      <c r="G29" s="22"/>
      <c r="H29" s="22"/>
      <c r="I29" s="22"/>
      <c r="J29" s="22"/>
      <c r="K29" s="26">
        <f t="shared" si="1"/>
        <v>4</v>
      </c>
    </row>
    <row r="30" spans="1:11" ht="12.75">
      <c r="A30" s="3" t="s">
        <v>73</v>
      </c>
      <c r="B30" s="3"/>
      <c r="C30" s="18">
        <v>1</v>
      </c>
      <c r="D30" s="22"/>
      <c r="E30" s="22"/>
      <c r="F30" s="22"/>
      <c r="G30" s="22"/>
      <c r="H30" s="22"/>
      <c r="I30" s="22"/>
      <c r="J30" s="22"/>
      <c r="K30" s="26">
        <f t="shared" si="1"/>
        <v>1</v>
      </c>
    </row>
    <row r="31" spans="1:11" ht="12.75">
      <c r="A31" s="11" t="s">
        <v>30</v>
      </c>
      <c r="B31" s="3"/>
      <c r="C31" s="18"/>
      <c r="D31" s="22"/>
      <c r="E31" s="22"/>
      <c r="F31" s="22"/>
      <c r="G31" s="22"/>
      <c r="H31" s="22"/>
      <c r="I31" s="22"/>
      <c r="J31" s="22"/>
      <c r="K31" s="26"/>
    </row>
    <row r="32" spans="1:11" ht="12.75">
      <c r="A32" s="3" t="s">
        <v>31</v>
      </c>
      <c r="B32" s="3"/>
      <c r="C32" s="18">
        <v>2</v>
      </c>
      <c r="D32" s="22"/>
      <c r="E32" s="22"/>
      <c r="F32" s="22"/>
      <c r="G32" s="22"/>
      <c r="H32" s="22"/>
      <c r="I32" s="22"/>
      <c r="J32" s="22"/>
      <c r="K32" s="26">
        <f aca="true" t="shared" si="2" ref="K32:K40">SUM(C32:J32)</f>
        <v>2</v>
      </c>
    </row>
    <row r="33" spans="1:11" ht="12.75">
      <c r="A33" s="3" t="s">
        <v>32</v>
      </c>
      <c r="B33" s="3"/>
      <c r="C33" s="18">
        <v>1</v>
      </c>
      <c r="D33" s="22"/>
      <c r="E33" s="22"/>
      <c r="F33" s="22"/>
      <c r="G33" s="22"/>
      <c r="H33" s="22"/>
      <c r="I33" s="22"/>
      <c r="J33" s="22"/>
      <c r="K33" s="26">
        <f t="shared" si="2"/>
        <v>1</v>
      </c>
    </row>
    <row r="34" spans="1:11" ht="12.75">
      <c r="A34" s="3" t="s">
        <v>33</v>
      </c>
      <c r="B34" s="3"/>
      <c r="C34" s="18">
        <v>5</v>
      </c>
      <c r="D34" s="22"/>
      <c r="E34" s="22"/>
      <c r="F34" s="22"/>
      <c r="G34" s="22"/>
      <c r="H34" s="22"/>
      <c r="I34" s="22"/>
      <c r="J34" s="22"/>
      <c r="K34" s="26">
        <f t="shared" si="2"/>
        <v>5</v>
      </c>
    </row>
    <row r="35" spans="1:11" ht="12.75">
      <c r="A35" s="3" t="s">
        <v>34</v>
      </c>
      <c r="B35" s="3"/>
      <c r="C35" s="18">
        <v>2</v>
      </c>
      <c r="D35" s="22"/>
      <c r="E35" s="22"/>
      <c r="F35" s="22"/>
      <c r="G35" s="22"/>
      <c r="H35" s="22"/>
      <c r="I35" s="22"/>
      <c r="J35" s="22"/>
      <c r="K35" s="26">
        <f t="shared" si="2"/>
        <v>2</v>
      </c>
    </row>
    <row r="36" spans="1:11" ht="12.75">
      <c r="A36" s="3" t="s">
        <v>35</v>
      </c>
      <c r="B36" s="3"/>
      <c r="C36" s="18">
        <v>5</v>
      </c>
      <c r="D36" s="22"/>
      <c r="E36" s="22"/>
      <c r="F36" s="22"/>
      <c r="G36" s="22"/>
      <c r="H36" s="22"/>
      <c r="I36" s="22"/>
      <c r="J36" s="22"/>
      <c r="K36" s="26">
        <f t="shared" si="2"/>
        <v>5</v>
      </c>
    </row>
    <row r="37" spans="1:11" ht="12.75">
      <c r="A37" s="3" t="s">
        <v>36</v>
      </c>
      <c r="B37" s="3"/>
      <c r="C37" s="18">
        <v>2</v>
      </c>
      <c r="D37" s="22"/>
      <c r="E37" s="22"/>
      <c r="F37" s="22"/>
      <c r="G37" s="22"/>
      <c r="H37" s="22"/>
      <c r="I37" s="22"/>
      <c r="J37" s="22"/>
      <c r="K37" s="26">
        <f t="shared" si="2"/>
        <v>2</v>
      </c>
    </row>
    <row r="38" spans="1:11" ht="12.75">
      <c r="A38" s="3" t="s">
        <v>37</v>
      </c>
      <c r="B38" s="3"/>
      <c r="C38" s="18">
        <v>4</v>
      </c>
      <c r="D38" s="22"/>
      <c r="E38" s="22"/>
      <c r="F38" s="22"/>
      <c r="G38" s="22"/>
      <c r="H38" s="22"/>
      <c r="I38" s="22"/>
      <c r="J38" s="22"/>
      <c r="K38" s="26">
        <f t="shared" si="2"/>
        <v>4</v>
      </c>
    </row>
    <row r="39" spans="1:11" ht="12.75">
      <c r="A39" s="3" t="s">
        <v>38</v>
      </c>
      <c r="B39" s="3"/>
      <c r="C39" s="18">
        <v>2</v>
      </c>
      <c r="D39" s="22"/>
      <c r="E39" s="22"/>
      <c r="F39" s="22"/>
      <c r="G39" s="22"/>
      <c r="H39" s="22"/>
      <c r="I39" s="22"/>
      <c r="J39" s="22"/>
      <c r="K39" s="26">
        <f t="shared" si="2"/>
        <v>2</v>
      </c>
    </row>
    <row r="40" spans="1:11" ht="12.75">
      <c r="A40" s="3" t="s">
        <v>39</v>
      </c>
      <c r="B40" s="3"/>
      <c r="C40" s="18">
        <v>1</v>
      </c>
      <c r="D40" s="22"/>
      <c r="E40" s="22"/>
      <c r="F40" s="22"/>
      <c r="G40" s="22"/>
      <c r="H40" s="22"/>
      <c r="I40" s="22"/>
      <c r="J40" s="22"/>
      <c r="K40" s="26">
        <f t="shared" si="2"/>
        <v>1</v>
      </c>
    </row>
    <row r="41" spans="1:11" ht="12.75">
      <c r="A41" s="3"/>
      <c r="B41" s="3"/>
      <c r="C41" s="18"/>
      <c r="D41" s="22"/>
      <c r="E41" s="22"/>
      <c r="F41" s="22"/>
      <c r="G41" s="22"/>
      <c r="H41" s="22"/>
      <c r="I41" s="22"/>
      <c r="J41" s="22"/>
      <c r="K41" s="26"/>
    </row>
    <row r="42" spans="1:11" ht="12.75" hidden="1" outlineLevel="1">
      <c r="A42" s="11" t="s">
        <v>40</v>
      </c>
      <c r="B42" s="3"/>
      <c r="C42" s="18"/>
      <c r="D42" s="22"/>
      <c r="E42" s="22"/>
      <c r="F42" s="22"/>
      <c r="G42" s="22"/>
      <c r="H42" s="22"/>
      <c r="I42" s="22"/>
      <c r="J42" s="22"/>
      <c r="K42" s="26"/>
    </row>
    <row r="43" spans="1:11" ht="12.75" hidden="1" outlineLevel="1">
      <c r="A43" s="3" t="s">
        <v>41</v>
      </c>
      <c r="B43" s="3"/>
      <c r="C43" s="18"/>
      <c r="D43" s="22"/>
      <c r="E43" s="22"/>
      <c r="F43" s="22"/>
      <c r="G43" s="22"/>
      <c r="H43" s="22"/>
      <c r="I43" s="22"/>
      <c r="J43" s="22"/>
      <c r="K43" s="26"/>
    </row>
    <row r="44" spans="1:11" ht="12.75" hidden="1" outlineLevel="1">
      <c r="A44" s="3" t="s">
        <v>42</v>
      </c>
      <c r="B44" s="3"/>
      <c r="C44" s="18"/>
      <c r="D44" s="22"/>
      <c r="E44" s="22"/>
      <c r="F44" s="22"/>
      <c r="G44" s="22"/>
      <c r="H44" s="22"/>
      <c r="I44" s="22"/>
      <c r="J44" s="22"/>
      <c r="K44" s="26"/>
    </row>
    <row r="45" spans="1:11" ht="12.75" hidden="1" outlineLevel="1">
      <c r="A45" s="3" t="s">
        <v>43</v>
      </c>
      <c r="B45" s="3"/>
      <c r="C45" s="18"/>
      <c r="D45" s="22"/>
      <c r="E45" s="22"/>
      <c r="F45" s="22"/>
      <c r="G45" s="22"/>
      <c r="H45" s="22"/>
      <c r="I45" s="22"/>
      <c r="J45" s="22"/>
      <c r="K45" s="26"/>
    </row>
    <row r="46" spans="1:11" ht="12.75" hidden="1" outlineLevel="1">
      <c r="A46" s="3" t="s">
        <v>44</v>
      </c>
      <c r="B46" s="3"/>
      <c r="C46" s="18"/>
      <c r="D46" s="22"/>
      <c r="E46" s="22"/>
      <c r="F46" s="22"/>
      <c r="G46" s="22"/>
      <c r="H46" s="22"/>
      <c r="I46" s="22"/>
      <c r="J46" s="22"/>
      <c r="K46" s="26"/>
    </row>
    <row r="47" spans="1:11" ht="12.75" hidden="1" outlineLevel="1">
      <c r="A47" s="3"/>
      <c r="B47" s="3"/>
      <c r="C47" s="18"/>
      <c r="D47" s="22"/>
      <c r="E47" s="22"/>
      <c r="F47" s="22"/>
      <c r="G47" s="22"/>
      <c r="H47" s="22"/>
      <c r="I47" s="22"/>
      <c r="J47" s="22"/>
      <c r="K47" s="26"/>
    </row>
    <row r="48" spans="1:11" ht="12.75" collapsed="1">
      <c r="A48" s="11" t="s">
        <v>45</v>
      </c>
      <c r="B48" s="3"/>
      <c r="C48" s="18"/>
      <c r="D48" s="22"/>
      <c r="E48" s="22"/>
      <c r="F48" s="22"/>
      <c r="G48" s="22"/>
      <c r="H48" s="22"/>
      <c r="I48" s="22"/>
      <c r="J48" s="22"/>
      <c r="K48" s="26"/>
    </row>
    <row r="49" spans="1:11" ht="12.75">
      <c r="A49" s="3" t="s">
        <v>46</v>
      </c>
      <c r="B49" s="3"/>
      <c r="C49" s="18">
        <v>6</v>
      </c>
      <c r="D49" s="22"/>
      <c r="E49" s="22"/>
      <c r="F49" s="54"/>
      <c r="G49" s="22"/>
      <c r="H49" s="22"/>
      <c r="I49" s="22"/>
      <c r="J49" s="22"/>
      <c r="K49" s="26">
        <f aca="true" t="shared" si="3" ref="K49:K75">SUM(C49:J49)</f>
        <v>6</v>
      </c>
    </row>
    <row r="50" spans="1:11" ht="12.75">
      <c r="A50" s="3" t="s">
        <v>47</v>
      </c>
      <c r="B50" s="3"/>
      <c r="C50" s="18">
        <v>104</v>
      </c>
      <c r="D50" s="22"/>
      <c r="E50" s="52"/>
      <c r="F50" s="22"/>
      <c r="G50" s="53"/>
      <c r="H50" s="22"/>
      <c r="I50" s="22"/>
      <c r="J50" s="22"/>
      <c r="K50" s="26">
        <f t="shared" si="3"/>
        <v>104</v>
      </c>
    </row>
    <row r="51" spans="1:11" ht="12.75">
      <c r="A51" s="3" t="s">
        <v>48</v>
      </c>
      <c r="B51" s="3"/>
      <c r="C51" s="18">
        <v>20</v>
      </c>
      <c r="D51" s="22"/>
      <c r="E51" s="52"/>
      <c r="F51" s="22"/>
      <c r="G51" s="53" t="s">
        <v>86</v>
      </c>
      <c r="H51" s="22"/>
      <c r="I51" s="22"/>
      <c r="J51" s="22"/>
      <c r="K51" s="26">
        <f t="shared" si="3"/>
        <v>20</v>
      </c>
    </row>
    <row r="52" spans="1:11" ht="12.75">
      <c r="A52" s="3" t="s">
        <v>49</v>
      </c>
      <c r="B52" s="3"/>
      <c r="C52" s="18">
        <v>41</v>
      </c>
      <c r="D52" s="22"/>
      <c r="E52" s="22"/>
      <c r="F52" s="55"/>
      <c r="G52" s="22"/>
      <c r="H52" s="22"/>
      <c r="I52" s="22"/>
      <c r="J52" s="22"/>
      <c r="K52" s="26">
        <f t="shared" si="3"/>
        <v>41</v>
      </c>
    </row>
    <row r="53" spans="1:11" ht="12.75">
      <c r="A53" s="3" t="s">
        <v>50</v>
      </c>
      <c r="B53" s="3"/>
      <c r="C53" s="18">
        <v>0</v>
      </c>
      <c r="D53" s="22"/>
      <c r="E53" s="22"/>
      <c r="F53" s="22"/>
      <c r="G53" s="22"/>
      <c r="H53" s="22"/>
      <c r="I53" s="22"/>
      <c r="J53" s="22"/>
      <c r="K53" s="26">
        <f t="shared" si="3"/>
        <v>0</v>
      </c>
    </row>
    <row r="54" spans="1:11" ht="12.75">
      <c r="A54" s="3" t="s">
        <v>51</v>
      </c>
      <c r="B54" s="3"/>
      <c r="C54" s="18">
        <v>2</v>
      </c>
      <c r="D54" s="22"/>
      <c r="E54" s="22"/>
      <c r="F54" s="22"/>
      <c r="G54" s="22"/>
      <c r="H54" s="22"/>
      <c r="I54" s="22"/>
      <c r="J54" s="22"/>
      <c r="K54" s="26">
        <f t="shared" si="3"/>
        <v>2</v>
      </c>
    </row>
    <row r="55" spans="1:11" ht="12.75">
      <c r="A55" s="3" t="s">
        <v>52</v>
      </c>
      <c r="B55" s="3"/>
      <c r="C55" s="18">
        <v>0</v>
      </c>
      <c r="D55" s="22"/>
      <c r="E55" s="22"/>
      <c r="F55" s="22"/>
      <c r="G55" s="22"/>
      <c r="H55" s="22"/>
      <c r="I55" s="22"/>
      <c r="J55" s="22"/>
      <c r="K55" s="26">
        <f t="shared" si="3"/>
        <v>0</v>
      </c>
    </row>
    <row r="56" spans="1:11" ht="12.75">
      <c r="A56" s="3" t="s">
        <v>53</v>
      </c>
      <c r="B56" s="3"/>
      <c r="C56" s="18">
        <v>0</v>
      </c>
      <c r="D56" s="22"/>
      <c r="E56" s="22"/>
      <c r="F56" s="22"/>
      <c r="G56" s="22"/>
      <c r="H56" s="22"/>
      <c r="I56" s="24"/>
      <c r="J56" s="22"/>
      <c r="K56" s="26">
        <f t="shared" si="3"/>
        <v>0</v>
      </c>
    </row>
    <row r="57" spans="1:11" ht="12.75">
      <c r="A57" s="3" t="s">
        <v>54</v>
      </c>
      <c r="B57" s="3"/>
      <c r="C57" s="18">
        <v>93</v>
      </c>
      <c r="D57" s="22"/>
      <c r="E57" s="22"/>
      <c r="F57" s="22"/>
      <c r="G57" s="22"/>
      <c r="H57" s="22"/>
      <c r="I57" s="22"/>
      <c r="J57" s="22"/>
      <c r="K57" s="26">
        <f t="shared" si="3"/>
        <v>93</v>
      </c>
    </row>
    <row r="58" spans="1:11" ht="12.75">
      <c r="A58" s="3" t="s">
        <v>55</v>
      </c>
      <c r="B58" s="3"/>
      <c r="C58" s="18">
        <v>44</v>
      </c>
      <c r="D58" s="22"/>
      <c r="E58" s="22"/>
      <c r="F58" s="22"/>
      <c r="G58" s="22"/>
      <c r="H58" s="22"/>
      <c r="I58" s="22"/>
      <c r="J58" s="22"/>
      <c r="K58" s="26">
        <f t="shared" si="3"/>
        <v>44</v>
      </c>
    </row>
    <row r="59" spans="1:11" ht="12.75">
      <c r="A59" s="3" t="s">
        <v>56</v>
      </c>
      <c r="B59" s="3"/>
      <c r="C59" s="18">
        <v>10</v>
      </c>
      <c r="D59" s="22"/>
      <c r="E59" s="22"/>
      <c r="F59" s="22"/>
      <c r="G59" s="22"/>
      <c r="H59" s="22"/>
      <c r="I59" s="22"/>
      <c r="J59" s="22"/>
      <c r="K59" s="26">
        <f t="shared" si="3"/>
        <v>10</v>
      </c>
    </row>
    <row r="60" spans="1:11" ht="12.75">
      <c r="A60" s="3" t="s">
        <v>57</v>
      </c>
      <c r="B60" s="3"/>
      <c r="C60" s="18">
        <v>1</v>
      </c>
      <c r="D60" s="22"/>
      <c r="E60" s="22"/>
      <c r="F60" s="22"/>
      <c r="G60" s="22"/>
      <c r="H60" s="22"/>
      <c r="I60" s="22"/>
      <c r="J60" s="22"/>
      <c r="K60" s="26">
        <f t="shared" si="3"/>
        <v>1</v>
      </c>
    </row>
    <row r="61" spans="1:11" ht="12.75">
      <c r="A61" s="3" t="s">
        <v>58</v>
      </c>
      <c r="B61" s="3"/>
      <c r="C61" s="18">
        <v>13</v>
      </c>
      <c r="D61" s="22"/>
      <c r="E61" s="22"/>
      <c r="F61" s="22"/>
      <c r="G61" s="22"/>
      <c r="H61" s="22"/>
      <c r="I61" s="22"/>
      <c r="J61" s="22"/>
      <c r="K61" s="26">
        <f t="shared" si="3"/>
        <v>13</v>
      </c>
    </row>
    <row r="62" spans="1:11" ht="12.75">
      <c r="A62" s="3" t="s">
        <v>59</v>
      </c>
      <c r="B62" s="3"/>
      <c r="C62" s="18">
        <v>0</v>
      </c>
      <c r="D62" s="22"/>
      <c r="E62" s="22"/>
      <c r="F62" s="22"/>
      <c r="G62" s="22"/>
      <c r="H62" s="22"/>
      <c r="I62" s="22"/>
      <c r="J62" s="22"/>
      <c r="K62" s="26">
        <f t="shared" si="3"/>
        <v>0</v>
      </c>
    </row>
    <row r="63" spans="1:11" ht="12.75">
      <c r="A63" s="3" t="s">
        <v>60</v>
      </c>
      <c r="B63" s="3"/>
      <c r="C63" s="28">
        <v>0</v>
      </c>
      <c r="D63" s="29"/>
      <c r="E63" s="29"/>
      <c r="F63" s="29"/>
      <c r="G63" s="29"/>
      <c r="H63" s="29"/>
      <c r="I63" s="29"/>
      <c r="J63" s="29"/>
      <c r="K63" s="26">
        <f t="shared" si="3"/>
        <v>0</v>
      </c>
    </row>
    <row r="64" spans="1:11" ht="12.75">
      <c r="A64" s="3" t="s">
        <v>61</v>
      </c>
      <c r="B64" s="3"/>
      <c r="C64" s="18">
        <v>0</v>
      </c>
      <c r="D64" s="22"/>
      <c r="E64" s="22"/>
      <c r="F64" s="22"/>
      <c r="G64" s="22"/>
      <c r="H64" s="56"/>
      <c r="I64" s="22"/>
      <c r="J64" s="22"/>
      <c r="K64" s="26">
        <f t="shared" si="3"/>
        <v>0</v>
      </c>
    </row>
    <row r="65" spans="1:11" ht="12.75">
      <c r="A65" s="3" t="s">
        <v>74</v>
      </c>
      <c r="B65" s="3"/>
      <c r="C65" s="18">
        <v>0</v>
      </c>
      <c r="D65" s="22"/>
      <c r="E65" s="22"/>
      <c r="F65" s="22"/>
      <c r="G65" s="22"/>
      <c r="H65" s="22"/>
      <c r="I65" s="22"/>
      <c r="J65" s="22"/>
      <c r="K65" s="26">
        <f t="shared" si="3"/>
        <v>0</v>
      </c>
    </row>
    <row r="66" spans="1:11" ht="12.75">
      <c r="A66" s="3" t="s">
        <v>62</v>
      </c>
      <c r="B66" s="3"/>
      <c r="C66" s="18">
        <v>81</v>
      </c>
      <c r="D66" s="22"/>
      <c r="E66" s="22"/>
      <c r="F66" s="22"/>
      <c r="G66" s="22"/>
      <c r="H66" s="22"/>
      <c r="I66" s="22"/>
      <c r="J66" s="22"/>
      <c r="K66" s="26">
        <f t="shared" si="3"/>
        <v>81</v>
      </c>
    </row>
    <row r="67" spans="1:11" ht="12.75">
      <c r="A67" s="3" t="s">
        <v>63</v>
      </c>
      <c r="B67" s="3"/>
      <c r="C67" s="18">
        <v>14</v>
      </c>
      <c r="D67" s="22"/>
      <c r="E67" s="22"/>
      <c r="F67" s="22"/>
      <c r="G67" s="22"/>
      <c r="H67" s="22"/>
      <c r="I67" s="22"/>
      <c r="J67" s="22"/>
      <c r="K67" s="26">
        <f t="shared" si="3"/>
        <v>14</v>
      </c>
    </row>
    <row r="68" spans="1:11" s="59" customFormat="1" ht="12" customHeight="1">
      <c r="A68" s="57" t="s">
        <v>64</v>
      </c>
      <c r="B68" s="57"/>
      <c r="C68" s="28">
        <v>0</v>
      </c>
      <c r="D68" s="29"/>
      <c r="E68" s="29"/>
      <c r="F68" s="29"/>
      <c r="G68" s="29"/>
      <c r="H68" s="29"/>
      <c r="I68" s="29"/>
      <c r="J68" s="29"/>
      <c r="K68" s="58">
        <f t="shared" si="3"/>
        <v>0</v>
      </c>
    </row>
    <row r="69" spans="1:11" ht="12.75">
      <c r="A69" s="4" t="s">
        <v>65</v>
      </c>
      <c r="B69" s="3"/>
      <c r="C69" s="18">
        <v>1</v>
      </c>
      <c r="D69" s="22"/>
      <c r="E69" s="22"/>
      <c r="F69" s="22"/>
      <c r="G69" s="22"/>
      <c r="H69" s="22">
        <v>15</v>
      </c>
      <c r="I69" s="22"/>
      <c r="J69" s="22"/>
      <c r="K69" s="26">
        <f t="shared" si="3"/>
        <v>16</v>
      </c>
    </row>
    <row r="70" spans="1:11" ht="12.75">
      <c r="A70" s="4" t="s">
        <v>66</v>
      </c>
      <c r="B70" s="3"/>
      <c r="C70" s="18">
        <v>8</v>
      </c>
      <c r="D70" s="22"/>
      <c r="E70" s="22"/>
      <c r="F70" s="22"/>
      <c r="G70" s="25"/>
      <c r="H70" s="22">
        <v>5</v>
      </c>
      <c r="I70" s="22"/>
      <c r="J70" s="22"/>
      <c r="K70" s="26">
        <f t="shared" si="3"/>
        <v>13</v>
      </c>
    </row>
    <row r="71" spans="1:11" ht="12.75">
      <c r="A71" s="4" t="s">
        <v>67</v>
      </c>
      <c r="B71" s="3"/>
      <c r="C71" s="18">
        <v>3</v>
      </c>
      <c r="D71" s="22"/>
      <c r="E71" s="22"/>
      <c r="F71" s="22"/>
      <c r="G71" s="22"/>
      <c r="H71" s="22"/>
      <c r="I71" s="22"/>
      <c r="J71" s="22"/>
      <c r="K71" s="26">
        <f t="shared" si="3"/>
        <v>3</v>
      </c>
    </row>
    <row r="72" spans="1:11" ht="12.75">
      <c r="A72" s="4" t="s">
        <v>68</v>
      </c>
      <c r="B72" s="3"/>
      <c r="C72" s="18">
        <v>3</v>
      </c>
      <c r="D72" s="22"/>
      <c r="E72" s="22"/>
      <c r="F72" s="22"/>
      <c r="G72" s="22">
        <v>-3</v>
      </c>
      <c r="H72" s="22">
        <v>4</v>
      </c>
      <c r="I72" s="22"/>
      <c r="J72" s="22"/>
      <c r="K72" s="26">
        <f t="shared" si="3"/>
        <v>4</v>
      </c>
    </row>
    <row r="73" spans="1:11" ht="12.75">
      <c r="A73" s="3" t="s">
        <v>69</v>
      </c>
      <c r="B73" s="3"/>
      <c r="C73" s="18">
        <v>27</v>
      </c>
      <c r="D73" s="22"/>
      <c r="E73" s="22"/>
      <c r="F73" s="22"/>
      <c r="G73" s="22"/>
      <c r="H73" s="22"/>
      <c r="I73" s="22"/>
      <c r="J73" s="22"/>
      <c r="K73" s="26">
        <f t="shared" si="3"/>
        <v>27</v>
      </c>
    </row>
    <row r="74" spans="1:11" ht="12.75">
      <c r="A74" s="1" t="s">
        <v>70</v>
      </c>
      <c r="C74" s="18">
        <v>4</v>
      </c>
      <c r="D74" s="22"/>
      <c r="E74" s="22"/>
      <c r="F74" s="22"/>
      <c r="G74" s="22"/>
      <c r="H74" s="22"/>
      <c r="I74" s="22"/>
      <c r="J74" s="22"/>
      <c r="K74" s="26">
        <f t="shared" si="3"/>
        <v>4</v>
      </c>
    </row>
    <row r="75" spans="1:11" ht="12.75">
      <c r="A75" s="1" t="s">
        <v>71</v>
      </c>
      <c r="C75" s="19">
        <v>2</v>
      </c>
      <c r="D75" s="22"/>
      <c r="E75" s="22"/>
      <c r="F75" s="22"/>
      <c r="G75" s="22"/>
      <c r="H75" s="22"/>
      <c r="I75" s="22"/>
      <c r="J75" s="22"/>
      <c r="K75" s="27">
        <f t="shared" si="3"/>
        <v>2</v>
      </c>
    </row>
    <row r="76" spans="3:11" ht="12.75">
      <c r="C76" s="5"/>
      <c r="D76" s="13"/>
      <c r="E76" s="13" t="s">
        <v>88</v>
      </c>
      <c r="F76" s="12"/>
      <c r="G76" s="12"/>
      <c r="H76" s="12"/>
      <c r="I76" s="12"/>
      <c r="J76" s="12"/>
      <c r="K76" s="5"/>
    </row>
    <row r="77" spans="1:11" ht="6.75" customHeight="1">
      <c r="A77" s="14"/>
      <c r="C77" s="12"/>
      <c r="D77" s="12"/>
      <c r="E77" s="13"/>
      <c r="F77" s="12"/>
      <c r="G77" s="12"/>
      <c r="H77" s="12"/>
      <c r="I77" s="12"/>
      <c r="J77" s="12"/>
      <c r="K77" s="12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42356</v>
      </c>
      <c r="K82" s="12"/>
    </row>
    <row r="83" spans="1:11" ht="12.75">
      <c r="A83" s="38" t="s">
        <v>83</v>
      </c>
      <c r="B83" s="34"/>
      <c r="C83" s="49">
        <v>31</v>
      </c>
      <c r="D83" s="46"/>
      <c r="E83" s="46"/>
      <c r="F83" s="48"/>
      <c r="G83" s="48" t="s">
        <v>78</v>
      </c>
      <c r="H83" s="49">
        <v>2</v>
      </c>
      <c r="I83" s="34"/>
      <c r="J83" s="73" t="s">
        <v>103</v>
      </c>
      <c r="K83" s="12"/>
    </row>
    <row r="84" spans="1:11" ht="12.75">
      <c r="A84" s="38" t="s">
        <v>80</v>
      </c>
      <c r="B84" s="34"/>
      <c r="C84" s="49">
        <v>58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55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50</v>
      </c>
      <c r="D86" s="34"/>
      <c r="E86" s="48"/>
      <c r="F86" s="51"/>
      <c r="G86" s="48" t="s">
        <v>82</v>
      </c>
      <c r="H86" s="34">
        <f>SUM(H83:H85)</f>
        <v>41</v>
      </c>
      <c r="I86" s="34"/>
      <c r="J86" s="35"/>
      <c r="K86" s="12"/>
    </row>
    <row r="87" spans="1:11" ht="12.75">
      <c r="A87" s="38" t="s">
        <v>94</v>
      </c>
      <c r="B87" s="34"/>
      <c r="C87" s="49">
        <v>59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54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40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58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56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42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503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2:J33" name="Plage6"/>
  </protectedRanges>
  <mergeCells count="2">
    <mergeCell ref="A1:K1"/>
    <mergeCell ref="A2:K2"/>
  </mergeCells>
  <conditionalFormatting sqref="C9:C76 K9:K76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5" r:id="rId4"/>
  <rowBreaks count="1" manualBreakCount="1">
    <brk id="47" max="255" man="1"/>
  </rowBreaks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54" sqref="J54"/>
    </sheetView>
  </sheetViews>
  <sheetFormatPr defaultColWidth="11.421875" defaultRowHeight="12.75" outlineLevelRow="1"/>
  <cols>
    <col min="1" max="1" width="44.7109375" style="1" customWidth="1"/>
    <col min="2" max="2" width="5.00390625" style="1" bestFit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88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3"/>
    </row>
    <row r="4" spans="1:11" ht="3" customHeight="1">
      <c r="A4" s="3"/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5" t="s">
        <v>2</v>
      </c>
      <c r="D5" s="6" t="s">
        <v>3</v>
      </c>
      <c r="E5" s="7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5" t="s">
        <v>2</v>
      </c>
    </row>
    <row r="6" spans="1:11" ht="16.5" thickBot="1">
      <c r="A6" s="8" t="s">
        <v>10</v>
      </c>
      <c r="B6" s="9"/>
      <c r="C6" s="10">
        <v>42370</v>
      </c>
      <c r="D6" s="10">
        <f aca="true" t="shared" si="0" ref="D6:J6">C6+1</f>
        <v>42371</v>
      </c>
      <c r="E6" s="10">
        <f t="shared" si="0"/>
        <v>42372</v>
      </c>
      <c r="F6" s="10">
        <f t="shared" si="0"/>
        <v>42373</v>
      </c>
      <c r="G6" s="10">
        <f t="shared" si="0"/>
        <v>42374</v>
      </c>
      <c r="H6" s="10">
        <f t="shared" si="0"/>
        <v>42375</v>
      </c>
      <c r="I6" s="10">
        <f t="shared" si="0"/>
        <v>42376</v>
      </c>
      <c r="J6" s="10">
        <f t="shared" si="0"/>
        <v>42377</v>
      </c>
      <c r="K6" s="10">
        <f>J6</f>
        <v>42377</v>
      </c>
    </row>
    <row r="7" spans="1:11" ht="12.75">
      <c r="A7" s="3"/>
      <c r="B7" s="3"/>
      <c r="C7" s="3"/>
      <c r="D7" s="3"/>
      <c r="E7" s="4"/>
      <c r="F7" s="3"/>
      <c r="G7" s="3"/>
      <c r="H7" s="3"/>
      <c r="I7" s="3"/>
      <c r="J7" s="3"/>
      <c r="K7" s="3"/>
    </row>
    <row r="8" spans="1:11" ht="12.75">
      <c r="A8" s="11" t="s">
        <v>11</v>
      </c>
      <c r="B8" s="3"/>
      <c r="C8" s="16"/>
      <c r="D8" s="20"/>
      <c r="E8" s="21"/>
      <c r="F8" s="20"/>
      <c r="G8" s="20"/>
      <c r="H8" s="20"/>
      <c r="I8" s="20"/>
      <c r="J8" s="20"/>
      <c r="K8" s="17"/>
    </row>
    <row r="9" spans="1:11" ht="12.75">
      <c r="A9" s="3" t="s">
        <v>12</v>
      </c>
      <c r="B9" s="3"/>
      <c r="C9" s="18">
        <v>503</v>
      </c>
      <c r="D9" s="22"/>
      <c r="E9" s="22"/>
      <c r="F9" s="22"/>
      <c r="G9" s="22"/>
      <c r="H9" s="22"/>
      <c r="I9" s="22"/>
      <c r="J9" s="22"/>
      <c r="K9" s="26">
        <f>SUM(C9:J9)</f>
        <v>503</v>
      </c>
    </row>
    <row r="10" spans="1:11" ht="12.75">
      <c r="A10" s="3" t="s">
        <v>13</v>
      </c>
      <c r="B10" s="3"/>
      <c r="C10" s="18">
        <v>3</v>
      </c>
      <c r="D10" s="22"/>
      <c r="E10" s="22"/>
      <c r="F10" s="22"/>
      <c r="G10" s="22"/>
      <c r="H10" s="22"/>
      <c r="I10" s="22"/>
      <c r="J10" s="22"/>
      <c r="K10" s="26">
        <f>SUM(C10:J10)</f>
        <v>3</v>
      </c>
    </row>
    <row r="11" spans="1:11" ht="12.75">
      <c r="A11" s="3" t="s">
        <v>89</v>
      </c>
      <c r="B11" s="3"/>
      <c r="C11" s="18">
        <v>23</v>
      </c>
      <c r="D11" s="22"/>
      <c r="E11" s="22"/>
      <c r="F11" s="22"/>
      <c r="G11" s="22"/>
      <c r="H11" s="22"/>
      <c r="I11" s="22"/>
      <c r="J11" s="22"/>
      <c r="K11" s="26">
        <f>SUM(C11:J11)</f>
        <v>23</v>
      </c>
    </row>
    <row r="12" spans="1:11" ht="12.75">
      <c r="A12" s="3" t="s">
        <v>90</v>
      </c>
      <c r="B12" s="3"/>
      <c r="C12" s="18">
        <v>0</v>
      </c>
      <c r="D12" s="22"/>
      <c r="E12" s="22"/>
      <c r="F12" s="22"/>
      <c r="G12" s="22"/>
      <c r="H12" s="22"/>
      <c r="I12" s="22"/>
      <c r="J12" s="22"/>
      <c r="K12" s="26">
        <f>SUM(C12:J12)</f>
        <v>0</v>
      </c>
    </row>
    <row r="13" spans="1:11" ht="12.75">
      <c r="A13" s="3" t="s">
        <v>14</v>
      </c>
      <c r="B13" s="3" t="s">
        <v>96</v>
      </c>
      <c r="C13" s="18">
        <v>1</v>
      </c>
      <c r="D13" s="22"/>
      <c r="E13" s="22"/>
      <c r="F13" s="22"/>
      <c r="G13" s="22"/>
      <c r="H13" s="22"/>
      <c r="I13" s="22"/>
      <c r="J13" s="22"/>
      <c r="K13" s="26">
        <f>SUM(C13:J13)</f>
        <v>1</v>
      </c>
    </row>
    <row r="14" spans="1:11" ht="12.75">
      <c r="A14" s="3"/>
      <c r="B14" s="3"/>
      <c r="C14" s="18"/>
      <c r="D14" s="22"/>
      <c r="E14" s="22"/>
      <c r="F14" s="22"/>
      <c r="G14" s="22"/>
      <c r="H14" s="22"/>
      <c r="I14" s="22"/>
      <c r="J14" s="22"/>
      <c r="K14" s="26"/>
    </row>
    <row r="15" spans="1:11" ht="12.75">
      <c r="A15" s="11" t="s">
        <v>15</v>
      </c>
      <c r="B15" s="3"/>
      <c r="C15" s="18"/>
      <c r="D15" s="22"/>
      <c r="E15" s="22"/>
      <c r="F15" s="22"/>
      <c r="G15" s="22"/>
      <c r="H15" s="22"/>
      <c r="I15" s="22"/>
      <c r="J15" s="22"/>
      <c r="K15" s="26"/>
    </row>
    <row r="16" spans="1:11" ht="12.75">
      <c r="A16" s="3" t="s">
        <v>16</v>
      </c>
      <c r="B16" s="3"/>
      <c r="C16" s="18">
        <v>1</v>
      </c>
      <c r="D16" s="22"/>
      <c r="E16" s="22"/>
      <c r="F16" s="22"/>
      <c r="G16" s="22"/>
      <c r="H16" s="22"/>
      <c r="I16" s="22"/>
      <c r="J16" s="22"/>
      <c r="K16" s="26">
        <f>SUM(C16:J16)</f>
        <v>1</v>
      </c>
    </row>
    <row r="17" spans="1:11" ht="12.75">
      <c r="A17" s="4" t="s">
        <v>17</v>
      </c>
      <c r="B17" s="4"/>
      <c r="C17" s="18">
        <v>2</v>
      </c>
      <c r="D17" s="22"/>
      <c r="E17" s="22"/>
      <c r="F17" s="22"/>
      <c r="G17" s="22"/>
      <c r="H17" s="22"/>
      <c r="I17" s="22"/>
      <c r="J17" s="22"/>
      <c r="K17" s="26">
        <f>SUM(C17:J17)</f>
        <v>2</v>
      </c>
    </row>
    <row r="18" spans="1:11" ht="12.75">
      <c r="A18" s="4" t="s">
        <v>18</v>
      </c>
      <c r="B18" s="4"/>
      <c r="C18" s="18">
        <v>0</v>
      </c>
      <c r="D18" s="22"/>
      <c r="E18" s="23"/>
      <c r="F18" s="22"/>
      <c r="G18" s="22"/>
      <c r="H18" s="22"/>
      <c r="I18" s="22"/>
      <c r="J18" s="22"/>
      <c r="K18" s="26">
        <f>SUM(C18:J18)</f>
        <v>0</v>
      </c>
    </row>
    <row r="19" spans="1:11" ht="12.75">
      <c r="A19" s="4" t="s">
        <v>19</v>
      </c>
      <c r="B19" s="4"/>
      <c r="C19" s="18">
        <v>2</v>
      </c>
      <c r="D19" s="22"/>
      <c r="E19" s="22"/>
      <c r="F19" s="22"/>
      <c r="G19" s="22"/>
      <c r="H19" s="22"/>
      <c r="I19" s="22"/>
      <c r="J19" s="22"/>
      <c r="K19" s="26">
        <f>SUM(C19:J19)</f>
        <v>2</v>
      </c>
    </row>
    <row r="20" spans="1:11" ht="12.75">
      <c r="A20" s="4" t="s">
        <v>20</v>
      </c>
      <c r="B20" s="4"/>
      <c r="C20" s="18" t="s">
        <v>88</v>
      </c>
      <c r="D20" s="22"/>
      <c r="E20" s="22"/>
      <c r="F20" s="22"/>
      <c r="G20" s="22"/>
      <c r="H20" s="22"/>
      <c r="I20" s="22"/>
      <c r="J20" s="22"/>
      <c r="K20" s="26" t="s">
        <v>88</v>
      </c>
    </row>
    <row r="21" spans="1:11" ht="12.75">
      <c r="A21" s="4" t="s">
        <v>21</v>
      </c>
      <c r="B21" s="4"/>
      <c r="C21" s="18">
        <v>5</v>
      </c>
      <c r="D21" s="22"/>
      <c r="E21" s="22"/>
      <c r="F21" s="22"/>
      <c r="G21" s="22"/>
      <c r="H21" s="22"/>
      <c r="I21" s="22"/>
      <c r="J21" s="22"/>
      <c r="K21" s="26">
        <v>1</v>
      </c>
    </row>
    <row r="22" spans="1:11" ht="12.75">
      <c r="A22" s="3" t="s">
        <v>22</v>
      </c>
      <c r="B22" s="3"/>
      <c r="C22" s="18">
        <v>3</v>
      </c>
      <c r="D22" s="22"/>
      <c r="E22" s="22"/>
      <c r="F22" s="22"/>
      <c r="G22" s="22"/>
      <c r="H22" s="22"/>
      <c r="I22" s="22"/>
      <c r="J22" s="22"/>
      <c r="K22" s="26">
        <f aca="true" t="shared" si="1" ref="K22:K30">SUM(C22:J22)</f>
        <v>3</v>
      </c>
    </row>
    <row r="23" spans="1:11" ht="12.75">
      <c r="A23" s="3" t="s">
        <v>23</v>
      </c>
      <c r="B23" s="3"/>
      <c r="C23" s="18">
        <v>0</v>
      </c>
      <c r="D23" s="22"/>
      <c r="E23" s="22"/>
      <c r="F23" s="22"/>
      <c r="G23" s="22"/>
      <c r="H23" s="22"/>
      <c r="I23" s="22"/>
      <c r="J23" s="22"/>
      <c r="K23" s="26">
        <f t="shared" si="1"/>
        <v>0</v>
      </c>
    </row>
    <row r="24" spans="1:11" ht="12.75">
      <c r="A24" s="3" t="s">
        <v>24</v>
      </c>
      <c r="B24" s="3"/>
      <c r="C24" s="18">
        <v>1</v>
      </c>
      <c r="D24" s="22"/>
      <c r="E24" s="22"/>
      <c r="F24" s="22"/>
      <c r="G24" s="22"/>
      <c r="H24" s="22"/>
      <c r="I24" s="22"/>
      <c r="J24" s="22"/>
      <c r="K24" s="26">
        <f t="shared" si="1"/>
        <v>1</v>
      </c>
    </row>
    <row r="25" spans="1:11" ht="12.75">
      <c r="A25" s="3" t="s">
        <v>25</v>
      </c>
      <c r="B25" s="3"/>
      <c r="C25" s="18">
        <v>4</v>
      </c>
      <c r="D25" s="22"/>
      <c r="E25" s="22"/>
      <c r="F25" s="22"/>
      <c r="G25" s="22"/>
      <c r="H25" s="22"/>
      <c r="I25" s="22"/>
      <c r="J25" s="22"/>
      <c r="K25" s="26">
        <f t="shared" si="1"/>
        <v>4</v>
      </c>
    </row>
    <row r="26" spans="1:11" ht="12.75">
      <c r="A26" s="4" t="s">
        <v>26</v>
      </c>
      <c r="B26" s="4"/>
      <c r="C26" s="18">
        <v>10</v>
      </c>
      <c r="D26" s="22"/>
      <c r="E26" s="22"/>
      <c r="F26" s="22"/>
      <c r="G26" s="22"/>
      <c r="H26" s="22"/>
      <c r="I26" s="22"/>
      <c r="J26" s="22"/>
      <c r="K26" s="26">
        <f t="shared" si="1"/>
        <v>10</v>
      </c>
    </row>
    <row r="27" spans="1:11" ht="12.75">
      <c r="A27" s="3" t="s">
        <v>27</v>
      </c>
      <c r="B27" s="3"/>
      <c r="C27" s="18">
        <v>3</v>
      </c>
      <c r="D27" s="22"/>
      <c r="E27" s="22"/>
      <c r="F27" s="22"/>
      <c r="G27" s="22"/>
      <c r="H27" s="22"/>
      <c r="I27" s="22"/>
      <c r="J27" s="22"/>
      <c r="K27" s="26">
        <f t="shared" si="1"/>
        <v>3</v>
      </c>
    </row>
    <row r="28" spans="1:11" ht="12.75">
      <c r="A28" s="3" t="s">
        <v>28</v>
      </c>
      <c r="B28" s="3"/>
      <c r="C28" s="18">
        <v>0</v>
      </c>
      <c r="D28" s="22"/>
      <c r="E28" s="22"/>
      <c r="F28" s="22"/>
      <c r="G28" s="22"/>
      <c r="H28" s="22"/>
      <c r="I28" s="22"/>
      <c r="J28" s="22"/>
      <c r="K28" s="26">
        <f t="shared" si="1"/>
        <v>0</v>
      </c>
    </row>
    <row r="29" spans="1:11" ht="12.75">
      <c r="A29" s="3" t="s">
        <v>29</v>
      </c>
      <c r="B29" s="3"/>
      <c r="C29" s="18">
        <v>4</v>
      </c>
      <c r="D29" s="22"/>
      <c r="E29" s="22"/>
      <c r="F29" s="22"/>
      <c r="G29" s="22"/>
      <c r="H29" s="22"/>
      <c r="I29" s="22"/>
      <c r="J29" s="22"/>
      <c r="K29" s="26">
        <f t="shared" si="1"/>
        <v>4</v>
      </c>
    </row>
    <row r="30" spans="1:11" ht="12.75">
      <c r="A30" s="3" t="s">
        <v>73</v>
      </c>
      <c r="B30" s="3"/>
      <c r="C30" s="18">
        <v>1</v>
      </c>
      <c r="D30" s="22"/>
      <c r="E30" s="22"/>
      <c r="F30" s="22"/>
      <c r="G30" s="22"/>
      <c r="H30" s="22"/>
      <c r="I30" s="22"/>
      <c r="J30" s="22"/>
      <c r="K30" s="26">
        <f t="shared" si="1"/>
        <v>1</v>
      </c>
    </row>
    <row r="31" spans="1:11" ht="12.75">
      <c r="A31" s="11" t="s">
        <v>30</v>
      </c>
      <c r="B31" s="3"/>
      <c r="C31" s="18"/>
      <c r="D31" s="22"/>
      <c r="E31" s="22"/>
      <c r="F31" s="22"/>
      <c r="G31" s="22"/>
      <c r="H31" s="22"/>
      <c r="I31" s="22"/>
      <c r="J31" s="22"/>
      <c r="K31" s="26"/>
    </row>
    <row r="32" spans="1:11" ht="12.75">
      <c r="A32" s="3" t="s">
        <v>31</v>
      </c>
      <c r="B32" s="3"/>
      <c r="C32" s="18">
        <v>2</v>
      </c>
      <c r="D32" s="22"/>
      <c r="E32" s="22"/>
      <c r="F32" s="22"/>
      <c r="G32" s="22"/>
      <c r="H32" s="22"/>
      <c r="I32" s="22"/>
      <c r="J32" s="22"/>
      <c r="K32" s="26">
        <f aca="true" t="shared" si="2" ref="K32:K40">SUM(C32:J32)</f>
        <v>2</v>
      </c>
    </row>
    <row r="33" spans="1:11" ht="12.75">
      <c r="A33" s="3" t="s">
        <v>32</v>
      </c>
      <c r="B33" s="3"/>
      <c r="C33" s="18">
        <v>1</v>
      </c>
      <c r="D33" s="22"/>
      <c r="E33" s="22"/>
      <c r="F33" s="22"/>
      <c r="G33" s="22"/>
      <c r="H33" s="22"/>
      <c r="I33" s="22"/>
      <c r="J33" s="22"/>
      <c r="K33" s="26">
        <f t="shared" si="2"/>
        <v>1</v>
      </c>
    </row>
    <row r="34" spans="1:11" ht="12.75">
      <c r="A34" s="3" t="s">
        <v>33</v>
      </c>
      <c r="B34" s="3"/>
      <c r="C34" s="18">
        <v>5</v>
      </c>
      <c r="D34" s="22"/>
      <c r="E34" s="22"/>
      <c r="F34" s="22"/>
      <c r="G34" s="22"/>
      <c r="H34" s="22"/>
      <c r="I34" s="22"/>
      <c r="J34" s="22"/>
      <c r="K34" s="26">
        <f t="shared" si="2"/>
        <v>5</v>
      </c>
    </row>
    <row r="35" spans="1:11" ht="12.75">
      <c r="A35" s="3" t="s">
        <v>34</v>
      </c>
      <c r="B35" s="3"/>
      <c r="C35" s="18">
        <v>2</v>
      </c>
      <c r="D35" s="22"/>
      <c r="E35" s="22"/>
      <c r="F35" s="22"/>
      <c r="G35" s="22"/>
      <c r="H35" s="22"/>
      <c r="I35" s="22"/>
      <c r="J35" s="22"/>
      <c r="K35" s="26">
        <f t="shared" si="2"/>
        <v>2</v>
      </c>
    </row>
    <row r="36" spans="1:11" ht="12.75">
      <c r="A36" s="3" t="s">
        <v>35</v>
      </c>
      <c r="B36" s="3"/>
      <c r="C36" s="18">
        <v>5</v>
      </c>
      <c r="D36" s="22"/>
      <c r="E36" s="22"/>
      <c r="F36" s="22"/>
      <c r="G36" s="22"/>
      <c r="H36" s="22"/>
      <c r="I36" s="22"/>
      <c r="J36" s="22"/>
      <c r="K36" s="26">
        <f t="shared" si="2"/>
        <v>5</v>
      </c>
    </row>
    <row r="37" spans="1:11" ht="12.75">
      <c r="A37" s="3" t="s">
        <v>36</v>
      </c>
      <c r="B37" s="3"/>
      <c r="C37" s="18">
        <v>2</v>
      </c>
      <c r="D37" s="22"/>
      <c r="E37" s="22"/>
      <c r="F37" s="22"/>
      <c r="G37" s="22"/>
      <c r="H37" s="22"/>
      <c r="I37" s="22"/>
      <c r="J37" s="22"/>
      <c r="K37" s="26">
        <f t="shared" si="2"/>
        <v>2</v>
      </c>
    </row>
    <row r="38" spans="1:11" ht="12.75">
      <c r="A38" s="3" t="s">
        <v>37</v>
      </c>
      <c r="B38" s="3"/>
      <c r="C38" s="18">
        <v>4</v>
      </c>
      <c r="D38" s="22"/>
      <c r="E38" s="22"/>
      <c r="F38" s="22"/>
      <c r="G38" s="22"/>
      <c r="H38" s="22"/>
      <c r="I38" s="22"/>
      <c r="J38" s="22"/>
      <c r="K38" s="26">
        <f t="shared" si="2"/>
        <v>4</v>
      </c>
    </row>
    <row r="39" spans="1:11" ht="12.75">
      <c r="A39" s="3" t="s">
        <v>38</v>
      </c>
      <c r="B39" s="3"/>
      <c r="C39" s="18">
        <v>2</v>
      </c>
      <c r="D39" s="22"/>
      <c r="E39" s="22"/>
      <c r="F39" s="22"/>
      <c r="G39" s="22"/>
      <c r="H39" s="22"/>
      <c r="I39" s="22"/>
      <c r="J39" s="22"/>
      <c r="K39" s="26">
        <f t="shared" si="2"/>
        <v>2</v>
      </c>
    </row>
    <row r="40" spans="1:11" ht="12.75">
      <c r="A40" s="3" t="s">
        <v>39</v>
      </c>
      <c r="B40" s="3"/>
      <c r="C40" s="18">
        <v>1</v>
      </c>
      <c r="D40" s="22"/>
      <c r="E40" s="22"/>
      <c r="F40" s="22"/>
      <c r="G40" s="22"/>
      <c r="H40" s="22"/>
      <c r="I40" s="22"/>
      <c r="J40" s="22"/>
      <c r="K40" s="26">
        <f t="shared" si="2"/>
        <v>1</v>
      </c>
    </row>
    <row r="41" spans="1:11" ht="12.75">
      <c r="A41" s="3"/>
      <c r="B41" s="3"/>
      <c r="C41" s="18"/>
      <c r="D41" s="22"/>
      <c r="E41" s="22"/>
      <c r="F41" s="22"/>
      <c r="G41" s="22"/>
      <c r="H41" s="22"/>
      <c r="I41" s="22"/>
      <c r="J41" s="22"/>
      <c r="K41" s="26"/>
    </row>
    <row r="42" spans="1:11" ht="12.75" hidden="1" outlineLevel="1">
      <c r="A42" s="11" t="s">
        <v>40</v>
      </c>
      <c r="B42" s="3"/>
      <c r="C42" s="18"/>
      <c r="D42" s="22"/>
      <c r="E42" s="22"/>
      <c r="F42" s="22"/>
      <c r="G42" s="22"/>
      <c r="H42" s="22"/>
      <c r="I42" s="22"/>
      <c r="J42" s="22"/>
      <c r="K42" s="26"/>
    </row>
    <row r="43" spans="1:11" ht="12.75" hidden="1" outlineLevel="1">
      <c r="A43" s="3" t="s">
        <v>41</v>
      </c>
      <c r="B43" s="3"/>
      <c r="C43" s="18"/>
      <c r="D43" s="22"/>
      <c r="E43" s="22"/>
      <c r="F43" s="22"/>
      <c r="G43" s="22"/>
      <c r="H43" s="22"/>
      <c r="I43" s="22"/>
      <c r="J43" s="22"/>
      <c r="K43" s="26"/>
    </row>
    <row r="44" spans="1:11" ht="12.75" hidden="1" outlineLevel="1">
      <c r="A44" s="3" t="s">
        <v>42</v>
      </c>
      <c r="B44" s="3"/>
      <c r="C44" s="18"/>
      <c r="D44" s="22"/>
      <c r="E44" s="22"/>
      <c r="F44" s="22"/>
      <c r="G44" s="22"/>
      <c r="H44" s="22"/>
      <c r="I44" s="22"/>
      <c r="J44" s="22"/>
      <c r="K44" s="26"/>
    </row>
    <row r="45" spans="1:11" ht="12.75" hidden="1" outlineLevel="1">
      <c r="A45" s="3" t="s">
        <v>43</v>
      </c>
      <c r="B45" s="3"/>
      <c r="C45" s="18"/>
      <c r="D45" s="22"/>
      <c r="E45" s="22"/>
      <c r="F45" s="22"/>
      <c r="G45" s="22"/>
      <c r="H45" s="22"/>
      <c r="I45" s="22"/>
      <c r="J45" s="22"/>
      <c r="K45" s="26"/>
    </row>
    <row r="46" spans="1:11" ht="12.75" hidden="1" outlineLevel="1">
      <c r="A46" s="3" t="s">
        <v>44</v>
      </c>
      <c r="B46" s="3"/>
      <c r="C46" s="18"/>
      <c r="D46" s="22"/>
      <c r="E46" s="22"/>
      <c r="F46" s="22"/>
      <c r="G46" s="22"/>
      <c r="H46" s="22"/>
      <c r="I46" s="22"/>
      <c r="J46" s="22"/>
      <c r="K46" s="26"/>
    </row>
    <row r="47" spans="1:11" ht="12.75" hidden="1" outlineLevel="1">
      <c r="A47" s="3"/>
      <c r="B47" s="3"/>
      <c r="C47" s="18"/>
      <c r="D47" s="22"/>
      <c r="E47" s="22"/>
      <c r="F47" s="22"/>
      <c r="G47" s="22"/>
      <c r="H47" s="22"/>
      <c r="I47" s="22"/>
      <c r="J47" s="22"/>
      <c r="K47" s="26"/>
    </row>
    <row r="48" spans="1:11" ht="12.75" collapsed="1">
      <c r="A48" s="11" t="s">
        <v>45</v>
      </c>
      <c r="B48" s="3"/>
      <c r="C48" s="18"/>
      <c r="D48" s="22"/>
      <c r="E48" s="22"/>
      <c r="F48" s="22"/>
      <c r="G48" s="22"/>
      <c r="H48" s="22"/>
      <c r="I48" s="22"/>
      <c r="J48" s="22"/>
      <c r="K48" s="26"/>
    </row>
    <row r="49" spans="1:11" ht="12.75">
      <c r="A49" s="3" t="s">
        <v>46</v>
      </c>
      <c r="B49" s="3"/>
      <c r="C49" s="18">
        <v>6</v>
      </c>
      <c r="D49" s="22"/>
      <c r="E49" s="22"/>
      <c r="F49" s="54"/>
      <c r="G49" s="22"/>
      <c r="H49" s="22"/>
      <c r="I49" s="22"/>
      <c r="J49" s="22"/>
      <c r="K49" s="26">
        <f aca="true" t="shared" si="3" ref="K49:K75">SUM(C49:J49)</f>
        <v>6</v>
      </c>
    </row>
    <row r="50" spans="1:11" ht="12.75">
      <c r="A50" s="3" t="s">
        <v>47</v>
      </c>
      <c r="B50" s="3"/>
      <c r="C50" s="18">
        <v>105</v>
      </c>
      <c r="D50" s="22"/>
      <c r="E50" s="52"/>
      <c r="F50" s="22"/>
      <c r="G50" s="53"/>
      <c r="H50" s="22"/>
      <c r="I50" s="22"/>
      <c r="J50" s="22">
        <v>-1</v>
      </c>
      <c r="K50" s="26">
        <f t="shared" si="3"/>
        <v>104</v>
      </c>
    </row>
    <row r="51" spans="1:11" ht="12.75">
      <c r="A51" s="3" t="s">
        <v>48</v>
      </c>
      <c r="B51" s="3"/>
      <c r="C51" s="18">
        <v>20</v>
      </c>
      <c r="D51" s="22"/>
      <c r="E51" s="52"/>
      <c r="F51" s="22"/>
      <c r="G51" s="53" t="s">
        <v>86</v>
      </c>
      <c r="H51" s="22"/>
      <c r="I51" s="22"/>
      <c r="J51" s="22"/>
      <c r="K51" s="26">
        <f t="shared" si="3"/>
        <v>20</v>
      </c>
    </row>
    <row r="52" spans="1:11" ht="12.75">
      <c r="A52" s="3" t="s">
        <v>49</v>
      </c>
      <c r="B52" s="3"/>
      <c r="C52" s="18">
        <v>41</v>
      </c>
      <c r="D52" s="22"/>
      <c r="E52" s="22"/>
      <c r="F52" s="55"/>
      <c r="G52" s="22"/>
      <c r="H52" s="22"/>
      <c r="I52" s="22"/>
      <c r="J52" s="22"/>
      <c r="K52" s="26">
        <f t="shared" si="3"/>
        <v>41</v>
      </c>
    </row>
    <row r="53" spans="1:11" ht="12.75">
      <c r="A53" s="3" t="s">
        <v>50</v>
      </c>
      <c r="B53" s="3"/>
      <c r="C53" s="18">
        <v>0</v>
      </c>
      <c r="D53" s="22"/>
      <c r="E53" s="22"/>
      <c r="F53" s="22"/>
      <c r="G53" s="22"/>
      <c r="H53" s="22"/>
      <c r="I53" s="22"/>
      <c r="J53" s="22"/>
      <c r="K53" s="26">
        <f t="shared" si="3"/>
        <v>0</v>
      </c>
    </row>
    <row r="54" spans="1:11" ht="12.75">
      <c r="A54" s="3" t="s">
        <v>51</v>
      </c>
      <c r="B54" s="3"/>
      <c r="C54" s="18">
        <v>2</v>
      </c>
      <c r="D54" s="22"/>
      <c r="E54" s="22"/>
      <c r="F54" s="22"/>
      <c r="G54" s="22"/>
      <c r="H54" s="22"/>
      <c r="I54" s="22"/>
      <c r="J54" s="22"/>
      <c r="K54" s="26">
        <f t="shared" si="3"/>
        <v>2</v>
      </c>
    </row>
    <row r="55" spans="1:11" ht="12.75">
      <c r="A55" s="3" t="s">
        <v>52</v>
      </c>
      <c r="B55" s="3"/>
      <c r="C55" s="18">
        <v>0</v>
      </c>
      <c r="D55" s="22"/>
      <c r="E55" s="22"/>
      <c r="F55" s="22"/>
      <c r="G55" s="22"/>
      <c r="H55" s="22"/>
      <c r="I55" s="22"/>
      <c r="J55" s="22"/>
      <c r="K55" s="26">
        <f t="shared" si="3"/>
        <v>0</v>
      </c>
    </row>
    <row r="56" spans="1:11" ht="12.75">
      <c r="A56" s="3" t="s">
        <v>53</v>
      </c>
      <c r="B56" s="3"/>
      <c r="C56" s="18">
        <v>0</v>
      </c>
      <c r="D56" s="22"/>
      <c r="E56" s="22"/>
      <c r="F56" s="22"/>
      <c r="G56" s="22"/>
      <c r="H56" s="22"/>
      <c r="I56" s="24"/>
      <c r="J56" s="22"/>
      <c r="K56" s="26">
        <f t="shared" si="3"/>
        <v>0</v>
      </c>
    </row>
    <row r="57" spans="1:11" ht="12.75">
      <c r="A57" s="3" t="s">
        <v>54</v>
      </c>
      <c r="B57" s="3"/>
      <c r="C57" s="18">
        <v>93</v>
      </c>
      <c r="D57" s="22"/>
      <c r="E57" s="22"/>
      <c r="F57" s="22"/>
      <c r="G57" s="22"/>
      <c r="H57" s="22"/>
      <c r="I57" s="22"/>
      <c r="J57" s="22"/>
      <c r="K57" s="26">
        <f t="shared" si="3"/>
        <v>93</v>
      </c>
    </row>
    <row r="58" spans="1:11" ht="12.75">
      <c r="A58" s="3" t="s">
        <v>55</v>
      </c>
      <c r="B58" s="3"/>
      <c r="C58" s="18">
        <v>44</v>
      </c>
      <c r="D58" s="22"/>
      <c r="E58" s="22"/>
      <c r="F58" s="22"/>
      <c r="G58" s="22"/>
      <c r="H58" s="22"/>
      <c r="I58" s="22"/>
      <c r="J58" s="22"/>
      <c r="K58" s="26">
        <f t="shared" si="3"/>
        <v>44</v>
      </c>
    </row>
    <row r="59" spans="1:11" ht="12.75">
      <c r="A59" s="3" t="s">
        <v>56</v>
      </c>
      <c r="B59" s="3"/>
      <c r="C59" s="18">
        <v>10</v>
      </c>
      <c r="D59" s="22"/>
      <c r="E59" s="22"/>
      <c r="F59" s="22"/>
      <c r="G59" s="22"/>
      <c r="H59" s="22"/>
      <c r="I59" s="22"/>
      <c r="J59" s="22"/>
      <c r="K59" s="26">
        <f t="shared" si="3"/>
        <v>10</v>
      </c>
    </row>
    <row r="60" spans="1:11" ht="12.75">
      <c r="A60" s="3" t="s">
        <v>57</v>
      </c>
      <c r="B60" s="3"/>
      <c r="C60" s="18">
        <v>1</v>
      </c>
      <c r="D60" s="22"/>
      <c r="E60" s="22"/>
      <c r="F60" s="22"/>
      <c r="G60" s="22"/>
      <c r="H60" s="22"/>
      <c r="I60" s="22"/>
      <c r="J60" s="22"/>
      <c r="K60" s="26">
        <f t="shared" si="3"/>
        <v>1</v>
      </c>
    </row>
    <row r="61" spans="1:11" ht="12.75">
      <c r="A61" s="3" t="s">
        <v>58</v>
      </c>
      <c r="B61" s="3"/>
      <c r="C61" s="18">
        <v>13</v>
      </c>
      <c r="D61" s="22"/>
      <c r="E61" s="22"/>
      <c r="F61" s="22"/>
      <c r="G61" s="22"/>
      <c r="H61" s="22"/>
      <c r="I61" s="22"/>
      <c r="J61" s="22"/>
      <c r="K61" s="26">
        <f t="shared" si="3"/>
        <v>13</v>
      </c>
    </row>
    <row r="62" spans="1:11" ht="12.75">
      <c r="A62" s="3" t="s">
        <v>59</v>
      </c>
      <c r="B62" s="3"/>
      <c r="C62" s="18">
        <v>0</v>
      </c>
      <c r="D62" s="22"/>
      <c r="E62" s="22"/>
      <c r="F62" s="22"/>
      <c r="G62" s="22"/>
      <c r="H62" s="22"/>
      <c r="I62" s="22"/>
      <c r="J62" s="22"/>
      <c r="K62" s="26">
        <f t="shared" si="3"/>
        <v>0</v>
      </c>
    </row>
    <row r="63" spans="1:11" ht="12.75">
      <c r="A63" s="3" t="s">
        <v>60</v>
      </c>
      <c r="B63" s="3"/>
      <c r="C63" s="28">
        <v>0</v>
      </c>
      <c r="D63" s="29"/>
      <c r="E63" s="29"/>
      <c r="F63" s="29"/>
      <c r="G63" s="29"/>
      <c r="H63" s="29"/>
      <c r="I63" s="29"/>
      <c r="J63" s="29"/>
      <c r="K63" s="26">
        <f t="shared" si="3"/>
        <v>0</v>
      </c>
    </row>
    <row r="64" spans="1:11" ht="12.75">
      <c r="A64" s="3" t="s">
        <v>61</v>
      </c>
      <c r="B64" s="3"/>
      <c r="C64" s="18">
        <v>0</v>
      </c>
      <c r="D64" s="22"/>
      <c r="E64" s="22"/>
      <c r="F64" s="22"/>
      <c r="G64" s="22"/>
      <c r="H64" s="56"/>
      <c r="I64" s="22"/>
      <c r="J64" s="22"/>
      <c r="K64" s="26">
        <f t="shared" si="3"/>
        <v>0</v>
      </c>
    </row>
    <row r="65" spans="1:11" ht="12.75">
      <c r="A65" s="3" t="s">
        <v>74</v>
      </c>
      <c r="B65" s="3"/>
      <c r="C65" s="18">
        <v>0</v>
      </c>
      <c r="D65" s="22"/>
      <c r="E65" s="22"/>
      <c r="F65" s="22"/>
      <c r="G65" s="22"/>
      <c r="H65" s="22"/>
      <c r="I65" s="22"/>
      <c r="J65" s="22"/>
      <c r="K65" s="26">
        <f t="shared" si="3"/>
        <v>0</v>
      </c>
    </row>
    <row r="66" spans="1:11" ht="12.75">
      <c r="A66" s="3" t="s">
        <v>62</v>
      </c>
      <c r="B66" s="3"/>
      <c r="C66" s="18">
        <v>81</v>
      </c>
      <c r="D66" s="22"/>
      <c r="E66" s="22"/>
      <c r="F66" s="22"/>
      <c r="G66" s="22"/>
      <c r="H66" s="22"/>
      <c r="I66" s="22"/>
      <c r="J66" s="22"/>
      <c r="K66" s="26">
        <f t="shared" si="3"/>
        <v>81</v>
      </c>
    </row>
    <row r="67" spans="1:11" ht="12.75">
      <c r="A67" s="3" t="s">
        <v>63</v>
      </c>
      <c r="B67" s="3"/>
      <c r="C67" s="18">
        <v>14</v>
      </c>
      <c r="D67" s="22"/>
      <c r="E67" s="22"/>
      <c r="F67" s="22"/>
      <c r="G67" s="22"/>
      <c r="H67" s="22"/>
      <c r="I67" s="22"/>
      <c r="J67" s="22"/>
      <c r="K67" s="26">
        <f t="shared" si="3"/>
        <v>14</v>
      </c>
    </row>
    <row r="68" spans="1:11" s="59" customFormat="1" ht="12" customHeight="1">
      <c r="A68" s="57" t="s">
        <v>64</v>
      </c>
      <c r="B68" s="57"/>
      <c r="C68" s="28">
        <v>0</v>
      </c>
      <c r="D68" s="29"/>
      <c r="E68" s="29"/>
      <c r="F68" s="29"/>
      <c r="G68" s="29"/>
      <c r="H68" s="29"/>
      <c r="I68" s="29"/>
      <c r="J68" s="29"/>
      <c r="K68" s="58">
        <f t="shared" si="3"/>
        <v>0</v>
      </c>
    </row>
    <row r="69" spans="1:11" ht="12.75">
      <c r="A69" s="4" t="s">
        <v>65</v>
      </c>
      <c r="B69" s="3"/>
      <c r="C69" s="18">
        <v>3</v>
      </c>
      <c r="D69" s="22"/>
      <c r="E69" s="22"/>
      <c r="F69" s="22"/>
      <c r="G69" s="22"/>
      <c r="H69" s="22"/>
      <c r="I69" s="22"/>
      <c r="J69" s="22">
        <v>-2</v>
      </c>
      <c r="K69" s="26">
        <f t="shared" si="3"/>
        <v>1</v>
      </c>
    </row>
    <row r="70" spans="1:11" ht="12.75">
      <c r="A70" s="4" t="s">
        <v>66</v>
      </c>
      <c r="B70" s="3"/>
      <c r="C70" s="18">
        <v>8</v>
      </c>
      <c r="D70" s="22"/>
      <c r="E70" s="22"/>
      <c r="F70" s="22"/>
      <c r="G70" s="25"/>
      <c r="H70" s="22"/>
      <c r="I70" s="22"/>
      <c r="J70" s="22"/>
      <c r="K70" s="26">
        <f t="shared" si="3"/>
        <v>8</v>
      </c>
    </row>
    <row r="71" spans="1:11" ht="12.75">
      <c r="A71" s="4" t="s">
        <v>67</v>
      </c>
      <c r="B71" s="3"/>
      <c r="C71" s="18">
        <v>3</v>
      </c>
      <c r="D71" s="22"/>
      <c r="E71" s="22"/>
      <c r="F71" s="22"/>
      <c r="G71" s="22"/>
      <c r="H71" s="22"/>
      <c r="I71" s="22"/>
      <c r="J71" s="22"/>
      <c r="K71" s="26">
        <f t="shared" si="3"/>
        <v>3</v>
      </c>
    </row>
    <row r="72" spans="1:11" ht="12.75">
      <c r="A72" s="4" t="s">
        <v>68</v>
      </c>
      <c r="B72" s="3"/>
      <c r="C72" s="18">
        <v>3</v>
      </c>
      <c r="D72" s="22"/>
      <c r="E72" s="22"/>
      <c r="F72" s="22"/>
      <c r="G72" s="22"/>
      <c r="H72" s="22"/>
      <c r="I72" s="22"/>
      <c r="J72" s="22"/>
      <c r="K72" s="26">
        <f t="shared" si="3"/>
        <v>3</v>
      </c>
    </row>
    <row r="73" spans="1:11" ht="12.75">
      <c r="A73" s="3" t="s">
        <v>69</v>
      </c>
      <c r="B73" s="3"/>
      <c r="C73" s="18">
        <v>27</v>
      </c>
      <c r="D73" s="22"/>
      <c r="E73" s="22"/>
      <c r="F73" s="22"/>
      <c r="G73" s="22"/>
      <c r="H73" s="22"/>
      <c r="I73" s="22"/>
      <c r="J73" s="22"/>
      <c r="K73" s="26">
        <f t="shared" si="3"/>
        <v>27</v>
      </c>
    </row>
    <row r="74" spans="1:11" ht="12.75">
      <c r="A74" s="1" t="s">
        <v>70</v>
      </c>
      <c r="C74" s="18">
        <v>4</v>
      </c>
      <c r="D74" s="22"/>
      <c r="E74" s="22"/>
      <c r="F74" s="22"/>
      <c r="G74" s="22"/>
      <c r="H74" s="22"/>
      <c r="I74" s="22"/>
      <c r="J74" s="22"/>
      <c r="K74" s="26">
        <f t="shared" si="3"/>
        <v>4</v>
      </c>
    </row>
    <row r="75" spans="1:11" ht="12.75">
      <c r="A75" s="1" t="s">
        <v>71</v>
      </c>
      <c r="C75" s="19">
        <v>2</v>
      </c>
      <c r="D75" s="22"/>
      <c r="E75" s="22"/>
      <c r="F75" s="22"/>
      <c r="G75" s="22"/>
      <c r="H75" s="22"/>
      <c r="I75" s="22"/>
      <c r="J75" s="22"/>
      <c r="K75" s="27">
        <f t="shared" si="3"/>
        <v>2</v>
      </c>
    </row>
    <row r="76" spans="3:11" ht="12.75">
      <c r="C76" s="5"/>
      <c r="D76" s="13"/>
      <c r="E76" s="13" t="s">
        <v>88</v>
      </c>
      <c r="F76" s="12"/>
      <c r="G76" s="12"/>
      <c r="H76" s="12"/>
      <c r="I76" s="12"/>
      <c r="J76" s="12"/>
      <c r="K76" s="5"/>
    </row>
    <row r="77" spans="1:11" ht="6.75" customHeight="1">
      <c r="A77" s="14"/>
      <c r="C77" s="12"/>
      <c r="D77" s="12"/>
      <c r="E77" s="13"/>
      <c r="F77" s="12"/>
      <c r="G77" s="12"/>
      <c r="H77" s="12"/>
      <c r="I77" s="12"/>
      <c r="J77" s="12"/>
      <c r="K77" s="12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42356</v>
      </c>
      <c r="K82" s="12"/>
    </row>
    <row r="83" spans="1:11" ht="12.75">
      <c r="A83" s="38" t="s">
        <v>83</v>
      </c>
      <c r="B83" s="34"/>
      <c r="C83" s="49">
        <v>31</v>
      </c>
      <c r="D83" s="46"/>
      <c r="E83" s="46"/>
      <c r="F83" s="48"/>
      <c r="G83" s="48" t="s">
        <v>78</v>
      </c>
      <c r="H83" s="49">
        <v>2</v>
      </c>
      <c r="I83" s="34"/>
      <c r="J83" s="73" t="s">
        <v>103</v>
      </c>
      <c r="K83" s="12"/>
    </row>
    <row r="84" spans="1:11" ht="12.75">
      <c r="A84" s="38" t="s">
        <v>80</v>
      </c>
      <c r="B84" s="34"/>
      <c r="C84" s="49">
        <v>58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55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50</v>
      </c>
      <c r="D86" s="34"/>
      <c r="E86" s="48"/>
      <c r="F86" s="51"/>
      <c r="G86" s="48" t="s">
        <v>82</v>
      </c>
      <c r="H86" s="34">
        <f>SUM(H83:H85)</f>
        <v>41</v>
      </c>
      <c r="I86" s="34"/>
      <c r="J86" s="35"/>
      <c r="K86" s="12"/>
    </row>
    <row r="87" spans="1:11" ht="12.75">
      <c r="A87" s="38" t="s">
        <v>94</v>
      </c>
      <c r="B87" s="34"/>
      <c r="C87" s="49">
        <v>59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54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40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58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56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42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503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2:J33" name="Plage6"/>
  </protectedRanges>
  <mergeCells count="2">
    <mergeCell ref="A1:K1"/>
    <mergeCell ref="A2:K2"/>
  </mergeCells>
  <conditionalFormatting sqref="C9:C76 K9:K76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5" r:id="rId3"/>
  <rowBreaks count="1" manualBreakCount="1">
    <brk id="4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53" sqref="E53"/>
    </sheetView>
  </sheetViews>
  <sheetFormatPr defaultColWidth="11.421875" defaultRowHeight="12.75" outlineLevelRow="1"/>
  <cols>
    <col min="1" max="1" width="44.7109375" style="1" customWidth="1"/>
    <col min="2" max="2" width="11.7109375" style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75" t="s">
        <v>105</v>
      </c>
      <c r="B1" s="76" t="s">
        <v>106</v>
      </c>
      <c r="C1" s="76" t="s">
        <v>107</v>
      </c>
      <c r="D1" s="76" t="s">
        <v>108</v>
      </c>
      <c r="E1" s="76" t="s">
        <v>109</v>
      </c>
      <c r="F1" s="76" t="s">
        <v>110</v>
      </c>
      <c r="G1" s="76" t="s">
        <v>111</v>
      </c>
      <c r="H1" s="76" t="s">
        <v>112</v>
      </c>
      <c r="I1" s="76" t="s">
        <v>113</v>
      </c>
      <c r="J1" s="76" t="s">
        <v>114</v>
      </c>
      <c r="K1" s="76" t="s">
        <v>115</v>
      </c>
    </row>
    <row r="2" spans="1:11" ht="15.75">
      <c r="A2" s="75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3" customHeight="1">
      <c r="A4" s="2" t="s">
        <v>1</v>
      </c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4"/>
      <c r="F5" s="3"/>
      <c r="G5" s="3"/>
      <c r="H5" s="3"/>
      <c r="I5" s="3"/>
      <c r="J5" s="3"/>
      <c r="K5" s="3"/>
    </row>
    <row r="6" spans="1:11" ht="12.75">
      <c r="A6" s="3"/>
      <c r="B6" s="3"/>
      <c r="C6" s="5" t="s">
        <v>2</v>
      </c>
      <c r="D6" s="6" t="s">
        <v>3</v>
      </c>
      <c r="E6" s="7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5" t="s">
        <v>2</v>
      </c>
    </row>
    <row r="7" spans="1:11" ht="16.5" thickBot="1">
      <c r="A7" s="8" t="s">
        <v>10</v>
      </c>
      <c r="B7" s="9"/>
      <c r="C7" s="85">
        <v>42524</v>
      </c>
      <c r="D7" s="85">
        <f aca="true" t="shared" si="0" ref="D7:J7">C7+1</f>
        <v>42525</v>
      </c>
      <c r="E7" s="85">
        <f t="shared" si="0"/>
        <v>42526</v>
      </c>
      <c r="F7" s="85">
        <f t="shared" si="0"/>
        <v>42527</v>
      </c>
      <c r="G7" s="85">
        <f t="shared" si="0"/>
        <v>42528</v>
      </c>
      <c r="H7" s="85">
        <f t="shared" si="0"/>
        <v>42529</v>
      </c>
      <c r="I7" s="85">
        <f t="shared" si="0"/>
        <v>42530</v>
      </c>
      <c r="J7" s="85">
        <f t="shared" si="0"/>
        <v>42531</v>
      </c>
      <c r="K7" s="85">
        <f>J7</f>
        <v>42531</v>
      </c>
    </row>
    <row r="8" spans="1:11" ht="12.75">
      <c r="A8" s="3"/>
      <c r="B8" s="3"/>
      <c r="C8" s="3"/>
      <c r="D8" s="3"/>
      <c r="E8" s="4"/>
      <c r="F8" s="3"/>
      <c r="G8" s="3"/>
      <c r="H8" s="3"/>
      <c r="I8" s="3"/>
      <c r="J8" s="3"/>
      <c r="K8" s="3"/>
    </row>
    <row r="9" spans="1:11" ht="12.75">
      <c r="A9" s="11" t="s">
        <v>11</v>
      </c>
      <c r="B9" s="3"/>
      <c r="C9" s="16"/>
      <c r="D9" s="20"/>
      <c r="E9" s="21"/>
      <c r="F9" s="20"/>
      <c r="G9" s="20"/>
      <c r="H9" s="20"/>
      <c r="I9" s="20"/>
      <c r="J9" s="20"/>
      <c r="K9" s="17"/>
    </row>
    <row r="10" spans="1:11" ht="12.75">
      <c r="A10" s="3" t="s">
        <v>12</v>
      </c>
      <c r="B10" s="86">
        <v>430</v>
      </c>
      <c r="C10" s="18">
        <v>432</v>
      </c>
      <c r="D10" s="69"/>
      <c r="E10" s="69"/>
      <c r="F10" s="69">
        <v>-2</v>
      </c>
      <c r="G10" s="69"/>
      <c r="H10" s="69">
        <v>-2</v>
      </c>
      <c r="I10" s="69"/>
      <c r="J10" s="69"/>
      <c r="K10" s="26">
        <f>SUM(C10:J10)</f>
        <v>428</v>
      </c>
    </row>
    <row r="11" spans="1:11" ht="12.75">
      <c r="A11" s="3" t="s">
        <v>13</v>
      </c>
      <c r="B11" s="86">
        <v>5</v>
      </c>
      <c r="C11" s="18">
        <v>6</v>
      </c>
      <c r="D11" s="69"/>
      <c r="E11" s="69">
        <v>-1</v>
      </c>
      <c r="F11" s="69"/>
      <c r="G11" s="69"/>
      <c r="H11" s="69"/>
      <c r="I11" s="69"/>
      <c r="J11" s="69"/>
      <c r="K11" s="26">
        <f>SUM(C11:J11)</f>
        <v>5</v>
      </c>
    </row>
    <row r="12" spans="1:11" ht="12.75">
      <c r="A12" s="3" t="s">
        <v>89</v>
      </c>
      <c r="B12" s="86">
        <v>17</v>
      </c>
      <c r="C12" s="18">
        <v>15</v>
      </c>
      <c r="D12" s="69">
        <v>-1</v>
      </c>
      <c r="E12" s="69"/>
      <c r="F12" s="69">
        <v>-1</v>
      </c>
      <c r="G12" s="69"/>
      <c r="H12" s="69"/>
      <c r="I12" s="69">
        <v>-1</v>
      </c>
      <c r="J12" s="69"/>
      <c r="K12" s="26">
        <f>SUM(C12:J12)</f>
        <v>12</v>
      </c>
    </row>
    <row r="13" spans="1:11" ht="12.75">
      <c r="A13" s="3" t="s">
        <v>90</v>
      </c>
      <c r="B13" s="3"/>
      <c r="C13" s="18">
        <v>0</v>
      </c>
      <c r="D13" s="69"/>
      <c r="E13" s="69"/>
      <c r="F13" s="69"/>
      <c r="G13" s="69"/>
      <c r="H13" s="69"/>
      <c r="I13" s="69"/>
      <c r="J13" s="69"/>
      <c r="K13" s="26">
        <f>SUM(C13:J13)</f>
        <v>0</v>
      </c>
    </row>
    <row r="14" spans="1:11" ht="12.75">
      <c r="A14" s="3" t="s">
        <v>14</v>
      </c>
      <c r="B14" s="3" t="s">
        <v>96</v>
      </c>
      <c r="C14" s="18">
        <v>1</v>
      </c>
      <c r="D14" s="69"/>
      <c r="E14" s="69">
        <v>-1</v>
      </c>
      <c r="F14" s="69"/>
      <c r="G14" s="69"/>
      <c r="H14" s="69"/>
      <c r="I14" s="69"/>
      <c r="J14" s="69"/>
      <c r="K14" s="26">
        <f>SUM(C14:J14)</f>
        <v>0</v>
      </c>
    </row>
    <row r="15" spans="1:11" ht="12.75">
      <c r="A15" s="3"/>
      <c r="B15" s="3"/>
      <c r="C15" s="18"/>
      <c r="D15" s="69"/>
      <c r="E15" s="69"/>
      <c r="F15" s="69"/>
      <c r="G15" s="69"/>
      <c r="H15" s="69"/>
      <c r="I15" s="69"/>
      <c r="J15" s="69"/>
      <c r="K15" s="26"/>
    </row>
    <row r="16" spans="1:11" ht="12.75">
      <c r="A16" s="11" t="s">
        <v>15</v>
      </c>
      <c r="B16" s="3"/>
      <c r="C16" s="18"/>
      <c r="D16" s="69"/>
      <c r="E16" s="69"/>
      <c r="F16" s="69"/>
      <c r="G16" s="69"/>
      <c r="H16" s="69"/>
      <c r="I16" s="69"/>
      <c r="J16" s="69"/>
      <c r="K16" s="26"/>
    </row>
    <row r="17" spans="1:11" ht="12.75">
      <c r="A17" s="3" t="s">
        <v>16</v>
      </c>
      <c r="B17" s="3"/>
      <c r="C17" s="18">
        <v>1</v>
      </c>
      <c r="D17" s="69"/>
      <c r="E17" s="69"/>
      <c r="F17" s="69"/>
      <c r="G17" s="69"/>
      <c r="H17" s="69"/>
      <c r="I17" s="69"/>
      <c r="J17" s="69"/>
      <c r="K17" s="26">
        <f>SUM(C17:J17)</f>
        <v>1</v>
      </c>
    </row>
    <row r="18" spans="1:11" ht="12.75">
      <c r="A18" s="4" t="s">
        <v>17</v>
      </c>
      <c r="B18" s="4"/>
      <c r="C18" s="18">
        <v>2</v>
      </c>
      <c r="D18" s="69"/>
      <c r="E18" s="69"/>
      <c r="F18" s="69"/>
      <c r="G18" s="69"/>
      <c r="H18" s="69"/>
      <c r="I18" s="69"/>
      <c r="J18" s="69"/>
      <c r="K18" s="26">
        <f>SUM(C18:J18)</f>
        <v>2</v>
      </c>
    </row>
    <row r="19" spans="1:11" ht="12.75">
      <c r="A19" s="4" t="s">
        <v>18</v>
      </c>
      <c r="B19" s="4"/>
      <c r="C19" s="18">
        <v>0</v>
      </c>
      <c r="D19" s="69"/>
      <c r="E19" s="77"/>
      <c r="F19" s="69"/>
      <c r="G19" s="69"/>
      <c r="H19" s="69"/>
      <c r="I19" s="69"/>
      <c r="J19" s="69"/>
      <c r="K19" s="26">
        <f>SUM(C19:J19)</f>
        <v>0</v>
      </c>
    </row>
    <row r="20" spans="1:11" ht="12.75">
      <c r="A20" s="4" t="s">
        <v>19</v>
      </c>
      <c r="B20" s="86">
        <v>1</v>
      </c>
      <c r="C20" s="18">
        <v>1</v>
      </c>
      <c r="D20" s="69"/>
      <c r="E20" s="69"/>
      <c r="F20" s="69"/>
      <c r="G20" s="69"/>
      <c r="H20" s="69"/>
      <c r="I20" s="69"/>
      <c r="J20" s="69"/>
      <c r="K20" s="26">
        <f>SUM(C20:J20)</f>
        <v>1</v>
      </c>
    </row>
    <row r="21" spans="1:11" ht="12.75">
      <c r="A21" s="4" t="s">
        <v>20</v>
      </c>
      <c r="B21" s="4"/>
      <c r="C21" s="18" t="s">
        <v>88</v>
      </c>
      <c r="D21" s="69"/>
      <c r="E21" s="69"/>
      <c r="F21" s="69"/>
      <c r="G21" s="69"/>
      <c r="H21" s="69"/>
      <c r="I21" s="69"/>
      <c r="J21" s="69"/>
      <c r="K21" s="26" t="s">
        <v>88</v>
      </c>
    </row>
    <row r="22" spans="1:11" ht="12.75">
      <c r="A22" s="4" t="s">
        <v>21</v>
      </c>
      <c r="B22" s="4"/>
      <c r="C22" s="18">
        <v>1</v>
      </c>
      <c r="D22" s="69"/>
      <c r="E22" s="69"/>
      <c r="F22" s="69"/>
      <c r="G22" s="69"/>
      <c r="H22" s="69"/>
      <c r="I22" s="69"/>
      <c r="J22" s="69"/>
      <c r="K22" s="26">
        <v>1</v>
      </c>
    </row>
    <row r="23" spans="1:11" ht="12.75">
      <c r="A23" s="3" t="s">
        <v>22</v>
      </c>
      <c r="B23" s="3"/>
      <c r="C23" s="18">
        <v>3</v>
      </c>
      <c r="D23" s="69"/>
      <c r="E23" s="69"/>
      <c r="F23" s="69"/>
      <c r="G23" s="69"/>
      <c r="H23" s="69"/>
      <c r="I23" s="69"/>
      <c r="J23" s="69"/>
      <c r="K23" s="26">
        <f aca="true" t="shared" si="1" ref="K23:K31">SUM(C23:J23)</f>
        <v>3</v>
      </c>
    </row>
    <row r="24" spans="1:11" ht="12.75">
      <c r="A24" s="3" t="s">
        <v>23</v>
      </c>
      <c r="B24" s="3"/>
      <c r="C24" s="18">
        <v>0</v>
      </c>
      <c r="D24" s="69"/>
      <c r="E24" s="69"/>
      <c r="F24" s="69"/>
      <c r="G24" s="69"/>
      <c r="H24" s="69"/>
      <c r="I24" s="69"/>
      <c r="J24" s="69"/>
      <c r="K24" s="26">
        <f t="shared" si="1"/>
        <v>0</v>
      </c>
    </row>
    <row r="25" spans="1:11" ht="12.75">
      <c r="A25" s="3" t="s">
        <v>24</v>
      </c>
      <c r="B25" s="3"/>
      <c r="C25" s="18">
        <v>1</v>
      </c>
      <c r="D25" s="69"/>
      <c r="E25" s="69"/>
      <c r="F25" s="69"/>
      <c r="G25" s="69"/>
      <c r="H25" s="69"/>
      <c r="I25" s="69"/>
      <c r="J25" s="69"/>
      <c r="K25" s="26">
        <f t="shared" si="1"/>
        <v>1</v>
      </c>
    </row>
    <row r="26" spans="1:11" ht="12.75">
      <c r="A26" s="3" t="s">
        <v>25</v>
      </c>
      <c r="B26" s="3"/>
      <c r="C26" s="18">
        <v>4</v>
      </c>
      <c r="D26" s="69"/>
      <c r="E26" s="69"/>
      <c r="F26" s="69"/>
      <c r="G26" s="69"/>
      <c r="H26" s="69"/>
      <c r="I26" s="69"/>
      <c r="J26" s="69"/>
      <c r="K26" s="26">
        <f t="shared" si="1"/>
        <v>4</v>
      </c>
    </row>
    <row r="27" spans="1:11" ht="12.75">
      <c r="A27" s="4" t="s">
        <v>26</v>
      </c>
      <c r="B27" s="4"/>
      <c r="C27" s="18">
        <v>10</v>
      </c>
      <c r="D27" s="69"/>
      <c r="E27" s="69"/>
      <c r="F27" s="69"/>
      <c r="G27" s="69"/>
      <c r="H27" s="69"/>
      <c r="I27" s="69"/>
      <c r="J27" s="69"/>
      <c r="K27" s="26">
        <f t="shared" si="1"/>
        <v>10</v>
      </c>
    </row>
    <row r="28" spans="1:11" ht="12.75">
      <c r="A28" s="3" t="s">
        <v>27</v>
      </c>
      <c r="B28" s="3"/>
      <c r="C28" s="18">
        <v>3</v>
      </c>
      <c r="D28" s="69"/>
      <c r="E28" s="69"/>
      <c r="F28" s="69"/>
      <c r="G28" s="69"/>
      <c r="H28" s="69"/>
      <c r="I28" s="69"/>
      <c r="J28" s="69"/>
      <c r="K28" s="26">
        <f t="shared" si="1"/>
        <v>3</v>
      </c>
    </row>
    <row r="29" spans="1:11" ht="12.75">
      <c r="A29" s="3" t="s">
        <v>28</v>
      </c>
      <c r="B29" s="3"/>
      <c r="C29" s="18">
        <v>0</v>
      </c>
      <c r="D29" s="69"/>
      <c r="E29" s="69"/>
      <c r="F29" s="69"/>
      <c r="G29" s="69"/>
      <c r="H29" s="69"/>
      <c r="I29" s="69"/>
      <c r="J29" s="69"/>
      <c r="K29" s="26">
        <f t="shared" si="1"/>
        <v>0</v>
      </c>
    </row>
    <row r="30" spans="1:11" ht="12.75">
      <c r="A30" s="3" t="s">
        <v>29</v>
      </c>
      <c r="B30" s="87"/>
      <c r="C30" s="18">
        <v>4</v>
      </c>
      <c r="D30" s="69"/>
      <c r="E30" s="69"/>
      <c r="F30" s="69"/>
      <c r="G30" s="69"/>
      <c r="H30" s="69"/>
      <c r="I30" s="69"/>
      <c r="J30" s="69"/>
      <c r="K30" s="26">
        <f t="shared" si="1"/>
        <v>4</v>
      </c>
    </row>
    <row r="31" spans="1:11" ht="12.75">
      <c r="A31" s="3" t="s">
        <v>73</v>
      </c>
      <c r="B31" s="3"/>
      <c r="C31" s="18">
        <v>1</v>
      </c>
      <c r="D31" s="69"/>
      <c r="E31" s="69"/>
      <c r="F31" s="69"/>
      <c r="G31" s="69"/>
      <c r="H31" s="69"/>
      <c r="I31" s="69"/>
      <c r="J31" s="69"/>
      <c r="K31" s="26">
        <f t="shared" si="1"/>
        <v>1</v>
      </c>
    </row>
    <row r="32" spans="1:11" ht="12.75">
      <c r="A32" s="11" t="s">
        <v>30</v>
      </c>
      <c r="B32" s="3"/>
      <c r="C32" s="18"/>
      <c r="D32" s="69"/>
      <c r="E32" s="69"/>
      <c r="F32" s="69"/>
      <c r="G32" s="69"/>
      <c r="H32" s="69"/>
      <c r="I32" s="69"/>
      <c r="J32" s="69"/>
      <c r="K32" s="26"/>
    </row>
    <row r="33" spans="1:11" ht="12.75">
      <c r="A33" s="3" t="s">
        <v>31</v>
      </c>
      <c r="B33" s="3"/>
      <c r="C33" s="18">
        <v>1</v>
      </c>
      <c r="D33" s="69"/>
      <c r="E33" s="69"/>
      <c r="F33" s="69"/>
      <c r="G33" s="69"/>
      <c r="H33" s="69"/>
      <c r="I33" s="69"/>
      <c r="J33" s="69"/>
      <c r="K33" s="26">
        <f aca="true" t="shared" si="2" ref="K33:K41">SUM(C33:J33)</f>
        <v>1</v>
      </c>
    </row>
    <row r="34" spans="1:11" ht="12.75">
      <c r="A34" s="3" t="s">
        <v>32</v>
      </c>
      <c r="B34" s="86"/>
      <c r="C34" s="18">
        <v>2</v>
      </c>
      <c r="D34" s="69"/>
      <c r="E34" s="69"/>
      <c r="F34" s="69"/>
      <c r="G34" s="69"/>
      <c r="H34" s="69"/>
      <c r="I34" s="69"/>
      <c r="J34" s="69"/>
      <c r="K34" s="26">
        <f t="shared" si="2"/>
        <v>2</v>
      </c>
    </row>
    <row r="35" spans="1:11" ht="12.75">
      <c r="A35" s="3" t="s">
        <v>33</v>
      </c>
      <c r="B35" s="86"/>
      <c r="C35" s="18">
        <v>2</v>
      </c>
      <c r="D35" s="69"/>
      <c r="E35" s="69"/>
      <c r="F35" s="69"/>
      <c r="G35" s="69"/>
      <c r="H35" s="69"/>
      <c r="I35" s="69"/>
      <c r="J35" s="69"/>
      <c r="K35" s="26">
        <f t="shared" si="2"/>
        <v>2</v>
      </c>
    </row>
    <row r="36" spans="1:11" ht="12.75">
      <c r="A36" s="3" t="s">
        <v>34</v>
      </c>
      <c r="B36" s="3"/>
      <c r="C36" s="18">
        <v>1</v>
      </c>
      <c r="D36" s="69"/>
      <c r="E36" s="69"/>
      <c r="F36" s="69"/>
      <c r="G36" s="69"/>
      <c r="H36" s="69"/>
      <c r="I36" s="69"/>
      <c r="J36" s="69">
        <v>-1</v>
      </c>
      <c r="K36" s="26">
        <f t="shared" si="2"/>
        <v>0</v>
      </c>
    </row>
    <row r="37" spans="1:11" ht="12.75">
      <c r="A37" s="3" t="s">
        <v>35</v>
      </c>
      <c r="B37" s="3"/>
      <c r="C37" s="18">
        <v>3</v>
      </c>
      <c r="D37" s="69"/>
      <c r="E37" s="69"/>
      <c r="F37" s="69"/>
      <c r="G37" s="69"/>
      <c r="H37" s="69"/>
      <c r="I37" s="69"/>
      <c r="J37" s="69"/>
      <c r="K37" s="26">
        <f t="shared" si="2"/>
        <v>3</v>
      </c>
    </row>
    <row r="38" spans="1:11" ht="12.75">
      <c r="A38" s="3" t="s">
        <v>36</v>
      </c>
      <c r="B38" s="3"/>
      <c r="C38" s="18">
        <v>0</v>
      </c>
      <c r="D38" s="69"/>
      <c r="E38" s="69"/>
      <c r="F38" s="69"/>
      <c r="G38" s="69"/>
      <c r="H38" s="69"/>
      <c r="I38" s="69"/>
      <c r="J38" s="69"/>
      <c r="K38" s="26">
        <f t="shared" si="2"/>
        <v>0</v>
      </c>
    </row>
    <row r="39" spans="1:11" ht="12.75">
      <c r="A39" s="3" t="s">
        <v>37</v>
      </c>
      <c r="B39" s="3"/>
      <c r="C39" s="18">
        <v>2</v>
      </c>
      <c r="D39" s="69"/>
      <c r="E39" s="69"/>
      <c r="F39" s="69"/>
      <c r="G39" s="69"/>
      <c r="H39" s="69"/>
      <c r="I39" s="69"/>
      <c r="J39" s="69"/>
      <c r="K39" s="26">
        <f t="shared" si="2"/>
        <v>2</v>
      </c>
    </row>
    <row r="40" spans="1:11" ht="12.75">
      <c r="A40" s="3" t="s">
        <v>38</v>
      </c>
      <c r="B40" s="3"/>
      <c r="C40" s="18">
        <v>1</v>
      </c>
      <c r="D40" s="69"/>
      <c r="E40" s="69"/>
      <c r="F40" s="69"/>
      <c r="G40" s="69"/>
      <c r="H40" s="69"/>
      <c r="I40" s="69"/>
      <c r="J40" s="69"/>
      <c r="K40" s="26">
        <f t="shared" si="2"/>
        <v>1</v>
      </c>
    </row>
    <row r="41" spans="1:11" ht="12.75">
      <c r="A41" s="3" t="s">
        <v>39</v>
      </c>
      <c r="B41" s="3"/>
      <c r="C41" s="18">
        <v>0</v>
      </c>
      <c r="D41" s="69"/>
      <c r="E41" s="69"/>
      <c r="F41" s="69"/>
      <c r="G41" s="69"/>
      <c r="H41" s="69"/>
      <c r="I41" s="69"/>
      <c r="J41" s="69"/>
      <c r="K41" s="26">
        <f t="shared" si="2"/>
        <v>0</v>
      </c>
    </row>
    <row r="42" spans="1:11" ht="12.75" hidden="1" outlineLevel="1">
      <c r="A42" s="3"/>
      <c r="B42" s="3"/>
      <c r="C42" s="18"/>
      <c r="D42" s="69"/>
      <c r="E42" s="69"/>
      <c r="F42" s="69"/>
      <c r="G42" s="69"/>
      <c r="H42" s="69"/>
      <c r="I42" s="69"/>
      <c r="J42" s="69"/>
      <c r="K42" s="26"/>
    </row>
    <row r="43" spans="1:11" ht="12.75" hidden="1" outlineLevel="1">
      <c r="A43" s="11" t="s">
        <v>40</v>
      </c>
      <c r="B43" s="3"/>
      <c r="C43" s="18"/>
      <c r="D43" s="69"/>
      <c r="E43" s="69"/>
      <c r="F43" s="69"/>
      <c r="G43" s="69"/>
      <c r="H43" s="69"/>
      <c r="I43" s="69"/>
      <c r="J43" s="69"/>
      <c r="K43" s="26"/>
    </row>
    <row r="44" spans="1:11" ht="12.75" hidden="1" outlineLevel="1">
      <c r="A44" s="3" t="s">
        <v>41</v>
      </c>
      <c r="B44" s="3"/>
      <c r="C44" s="18"/>
      <c r="D44" s="69"/>
      <c r="E44" s="69"/>
      <c r="F44" s="69"/>
      <c r="G44" s="69"/>
      <c r="H44" s="69"/>
      <c r="I44" s="69"/>
      <c r="J44" s="69"/>
      <c r="K44" s="26"/>
    </row>
    <row r="45" spans="1:11" ht="12.75" hidden="1" outlineLevel="1">
      <c r="A45" s="3" t="s">
        <v>42</v>
      </c>
      <c r="B45" s="3"/>
      <c r="C45" s="18"/>
      <c r="D45" s="69"/>
      <c r="E45" s="69"/>
      <c r="F45" s="69"/>
      <c r="G45" s="69"/>
      <c r="H45" s="69"/>
      <c r="I45" s="69"/>
      <c r="J45" s="69"/>
      <c r="K45" s="26"/>
    </row>
    <row r="46" spans="1:11" ht="12.75" hidden="1" outlineLevel="1">
      <c r="A46" s="3" t="s">
        <v>43</v>
      </c>
      <c r="B46" s="3"/>
      <c r="C46" s="18"/>
      <c r="D46" s="69"/>
      <c r="E46" s="69"/>
      <c r="F46" s="69"/>
      <c r="G46" s="69"/>
      <c r="H46" s="69"/>
      <c r="I46" s="69"/>
      <c r="J46" s="69"/>
      <c r="K46" s="26"/>
    </row>
    <row r="47" spans="1:11" ht="12.75" hidden="1" outlineLevel="1">
      <c r="A47" s="3" t="s">
        <v>44</v>
      </c>
      <c r="B47" s="3"/>
      <c r="C47" s="18"/>
      <c r="D47" s="69"/>
      <c r="E47" s="69"/>
      <c r="F47" s="69"/>
      <c r="G47" s="69"/>
      <c r="H47" s="69"/>
      <c r="I47" s="69"/>
      <c r="J47" s="69"/>
      <c r="K47" s="26"/>
    </row>
    <row r="48" spans="1:11" ht="12.75" collapsed="1">
      <c r="A48" s="3"/>
      <c r="B48" s="3"/>
      <c r="C48" s="18"/>
      <c r="D48" s="69"/>
      <c r="E48" s="69"/>
      <c r="F48" s="69"/>
      <c r="G48" s="69"/>
      <c r="H48" s="69"/>
      <c r="I48" s="69"/>
      <c r="J48" s="69"/>
      <c r="K48" s="26"/>
    </row>
    <row r="49" spans="1:11" ht="12.75">
      <c r="A49" s="11" t="s">
        <v>45</v>
      </c>
      <c r="B49" s="3"/>
      <c r="C49" s="18"/>
      <c r="D49" s="69"/>
      <c r="E49" s="69"/>
      <c r="F49" s="69"/>
      <c r="G49" s="69"/>
      <c r="H49" s="69"/>
      <c r="I49" s="69"/>
      <c r="J49" s="69"/>
      <c r="K49" s="26"/>
    </row>
    <row r="50" spans="1:11" ht="12.75">
      <c r="A50" s="3" t="s">
        <v>46</v>
      </c>
      <c r="B50" s="3"/>
      <c r="C50" s="18">
        <v>6</v>
      </c>
      <c r="D50" s="69"/>
      <c r="E50" s="69"/>
      <c r="F50" s="78"/>
      <c r="G50" s="69"/>
      <c r="H50" s="69"/>
      <c r="I50" s="69"/>
      <c r="J50" s="69"/>
      <c r="K50" s="26">
        <f aca="true" t="shared" si="3" ref="K50:K76">SUM(C50:J50)</f>
        <v>6</v>
      </c>
    </row>
    <row r="51" spans="1:11" ht="12.75">
      <c r="A51" s="3" t="s">
        <v>47</v>
      </c>
      <c r="B51" s="3"/>
      <c r="C51" s="18">
        <v>106</v>
      </c>
      <c r="D51" s="69"/>
      <c r="E51" s="79"/>
      <c r="F51" s="69"/>
      <c r="G51" s="80"/>
      <c r="H51" s="69"/>
      <c r="I51" s="69"/>
      <c r="J51" s="69"/>
      <c r="K51" s="26">
        <f t="shared" si="3"/>
        <v>106</v>
      </c>
    </row>
    <row r="52" spans="1:11" ht="12.75">
      <c r="A52" s="3" t="s">
        <v>48</v>
      </c>
      <c r="B52" s="3"/>
      <c r="C52" s="18">
        <v>18</v>
      </c>
      <c r="D52" s="69"/>
      <c r="E52" s="79"/>
      <c r="F52" s="69"/>
      <c r="G52" s="80"/>
      <c r="H52" s="69"/>
      <c r="I52" s="69"/>
      <c r="J52" s="69"/>
      <c r="K52" s="26">
        <f t="shared" si="3"/>
        <v>18</v>
      </c>
    </row>
    <row r="53" spans="1:11" ht="12.75">
      <c r="A53" s="3" t="s">
        <v>49</v>
      </c>
      <c r="B53" s="3"/>
      <c r="C53" s="18">
        <v>39</v>
      </c>
      <c r="D53" s="69"/>
      <c r="E53" s="69"/>
      <c r="F53" s="81"/>
      <c r="G53" s="69"/>
      <c r="H53" s="69"/>
      <c r="I53" s="69"/>
      <c r="J53" s="69"/>
      <c r="K53" s="26">
        <f t="shared" si="3"/>
        <v>39</v>
      </c>
    </row>
    <row r="54" spans="1:11" ht="12.75">
      <c r="A54" s="3" t="s">
        <v>50</v>
      </c>
      <c r="B54" s="3"/>
      <c r="C54" s="18">
        <v>0</v>
      </c>
      <c r="D54" s="69"/>
      <c r="E54" s="69"/>
      <c r="F54" s="69"/>
      <c r="G54" s="69"/>
      <c r="H54" s="69"/>
      <c r="I54" s="69"/>
      <c r="J54" s="69"/>
      <c r="K54" s="26">
        <f t="shared" si="3"/>
        <v>0</v>
      </c>
    </row>
    <row r="55" spans="1:11" ht="12.75">
      <c r="A55" s="3" t="s">
        <v>51</v>
      </c>
      <c r="B55" s="3"/>
      <c r="C55" s="18">
        <v>2</v>
      </c>
      <c r="D55" s="69"/>
      <c r="E55" s="69"/>
      <c r="F55" s="69"/>
      <c r="G55" s="69"/>
      <c r="H55" s="69"/>
      <c r="I55" s="69"/>
      <c r="J55" s="69"/>
      <c r="K55" s="26">
        <f t="shared" si="3"/>
        <v>2</v>
      </c>
    </row>
    <row r="56" spans="1:11" ht="12.75">
      <c r="A56" s="3" t="s">
        <v>52</v>
      </c>
      <c r="B56" s="3"/>
      <c r="C56" s="18">
        <v>0</v>
      </c>
      <c r="D56" s="69"/>
      <c r="E56" s="69"/>
      <c r="F56" s="69"/>
      <c r="G56" s="69"/>
      <c r="H56" s="69"/>
      <c r="I56" s="69"/>
      <c r="J56" s="69"/>
      <c r="K56" s="26">
        <f t="shared" si="3"/>
        <v>0</v>
      </c>
    </row>
    <row r="57" spans="1:11" ht="12.75">
      <c r="A57" s="3" t="s">
        <v>53</v>
      </c>
      <c r="B57" s="3"/>
      <c r="C57" s="18">
        <v>0</v>
      </c>
      <c r="D57" s="69"/>
      <c r="E57" s="69"/>
      <c r="F57" s="69"/>
      <c r="G57" s="69"/>
      <c r="H57" s="69"/>
      <c r="I57" s="82"/>
      <c r="J57" s="69"/>
      <c r="K57" s="26">
        <f t="shared" si="3"/>
        <v>0</v>
      </c>
    </row>
    <row r="58" spans="1:11" ht="12.75">
      <c r="A58" s="3" t="s">
        <v>54</v>
      </c>
      <c r="B58" s="86">
        <v>88</v>
      </c>
      <c r="C58" s="18">
        <v>93</v>
      </c>
      <c r="D58" s="69"/>
      <c r="E58" s="69">
        <v>-1</v>
      </c>
      <c r="F58" s="69"/>
      <c r="G58" s="69"/>
      <c r="H58" s="69"/>
      <c r="I58" s="69"/>
      <c r="J58" s="69"/>
      <c r="K58" s="26">
        <f t="shared" si="3"/>
        <v>92</v>
      </c>
    </row>
    <row r="59" spans="1:11" ht="12.75">
      <c r="A59" s="3" t="s">
        <v>55</v>
      </c>
      <c r="B59" s="3"/>
      <c r="C59" s="18">
        <v>43</v>
      </c>
      <c r="D59" s="69"/>
      <c r="E59" s="69"/>
      <c r="F59" s="69"/>
      <c r="G59" s="69"/>
      <c r="H59" s="69"/>
      <c r="I59" s="69"/>
      <c r="J59" s="69"/>
      <c r="K59" s="26">
        <f t="shared" si="3"/>
        <v>43</v>
      </c>
    </row>
    <row r="60" spans="1:11" ht="12.75">
      <c r="A60" s="3" t="s">
        <v>56</v>
      </c>
      <c r="B60" s="86">
        <v>4</v>
      </c>
      <c r="C60" s="18">
        <v>10</v>
      </c>
      <c r="D60" s="69"/>
      <c r="E60" s="69"/>
      <c r="F60" s="69"/>
      <c r="G60" s="69"/>
      <c r="H60" s="69"/>
      <c r="I60" s="69"/>
      <c r="J60" s="69"/>
      <c r="K60" s="26">
        <f t="shared" si="3"/>
        <v>10</v>
      </c>
    </row>
    <row r="61" spans="1:11" ht="12.75">
      <c r="A61" s="3" t="s">
        <v>57</v>
      </c>
      <c r="B61" s="3"/>
      <c r="C61" s="18">
        <v>1</v>
      </c>
      <c r="D61" s="69"/>
      <c r="E61" s="69"/>
      <c r="F61" s="69"/>
      <c r="G61" s="69"/>
      <c r="H61" s="69"/>
      <c r="I61" s="69"/>
      <c r="J61" s="69"/>
      <c r="K61" s="26">
        <f t="shared" si="3"/>
        <v>1</v>
      </c>
    </row>
    <row r="62" spans="1:11" ht="12.75">
      <c r="A62" s="3" t="s">
        <v>58</v>
      </c>
      <c r="B62" s="86">
        <v>11</v>
      </c>
      <c r="C62" s="18">
        <v>13</v>
      </c>
      <c r="D62" s="69"/>
      <c r="E62" s="69"/>
      <c r="F62" s="69"/>
      <c r="G62" s="69"/>
      <c r="H62" s="69"/>
      <c r="I62" s="69"/>
      <c r="J62" s="69"/>
      <c r="K62" s="26">
        <f t="shared" si="3"/>
        <v>13</v>
      </c>
    </row>
    <row r="63" spans="1:11" ht="12.75">
      <c r="A63" s="3" t="s">
        <v>59</v>
      </c>
      <c r="B63" s="3"/>
      <c r="C63" s="18">
        <v>0</v>
      </c>
      <c r="D63" s="69"/>
      <c r="E63" s="69"/>
      <c r="F63" s="69"/>
      <c r="G63" s="69"/>
      <c r="H63" s="69"/>
      <c r="I63" s="69"/>
      <c r="J63" s="69"/>
      <c r="K63" s="26">
        <f t="shared" si="3"/>
        <v>0</v>
      </c>
    </row>
    <row r="64" spans="1:11" ht="12.75">
      <c r="A64" s="3" t="s">
        <v>60</v>
      </c>
      <c r="B64" s="3"/>
      <c r="C64" s="28">
        <v>0</v>
      </c>
      <c r="D64" s="69"/>
      <c r="E64" s="69"/>
      <c r="F64" s="69"/>
      <c r="G64" s="69"/>
      <c r="H64" s="69"/>
      <c r="I64" s="69"/>
      <c r="J64" s="69"/>
      <c r="K64" s="26">
        <f t="shared" si="3"/>
        <v>0</v>
      </c>
    </row>
    <row r="65" spans="1:11" ht="12.75">
      <c r="A65" s="3" t="s">
        <v>61</v>
      </c>
      <c r="B65" s="3"/>
      <c r="C65" s="18">
        <v>0</v>
      </c>
      <c r="D65" s="69"/>
      <c r="E65" s="69"/>
      <c r="F65" s="69"/>
      <c r="G65" s="69"/>
      <c r="H65" s="83"/>
      <c r="I65" s="69"/>
      <c r="J65" s="69"/>
      <c r="K65" s="26">
        <f t="shared" si="3"/>
        <v>0</v>
      </c>
    </row>
    <row r="66" spans="1:11" ht="12.75">
      <c r="A66" s="3" t="s">
        <v>74</v>
      </c>
      <c r="B66" s="3"/>
      <c r="C66" s="18">
        <v>0</v>
      </c>
      <c r="D66" s="69"/>
      <c r="E66" s="69"/>
      <c r="F66" s="69"/>
      <c r="G66" s="69"/>
      <c r="H66" s="69"/>
      <c r="I66" s="69"/>
      <c r="J66" s="69"/>
      <c r="K66" s="26">
        <f t="shared" si="3"/>
        <v>0</v>
      </c>
    </row>
    <row r="67" spans="1:11" ht="12.75">
      <c r="A67" s="3" t="s">
        <v>62</v>
      </c>
      <c r="B67" s="3"/>
      <c r="C67" s="18">
        <v>80</v>
      </c>
      <c r="D67" s="69"/>
      <c r="E67" s="69">
        <v>-1</v>
      </c>
      <c r="F67" s="69"/>
      <c r="G67" s="69"/>
      <c r="H67" s="69"/>
      <c r="I67" s="69"/>
      <c r="J67" s="69"/>
      <c r="K67" s="26">
        <f t="shared" si="3"/>
        <v>79</v>
      </c>
    </row>
    <row r="68" spans="1:11" s="59" customFormat="1" ht="12" customHeight="1">
      <c r="A68" s="3" t="s">
        <v>63</v>
      </c>
      <c r="B68" s="3"/>
      <c r="C68" s="18">
        <v>14</v>
      </c>
      <c r="D68" s="69"/>
      <c r="E68" s="69"/>
      <c r="F68" s="69"/>
      <c r="G68" s="69"/>
      <c r="H68" s="69"/>
      <c r="I68" s="69"/>
      <c r="J68" s="69"/>
      <c r="K68" s="26">
        <f t="shared" si="3"/>
        <v>14</v>
      </c>
    </row>
    <row r="69" spans="1:11" ht="12.75">
      <c r="A69" s="57" t="s">
        <v>64</v>
      </c>
      <c r="B69" s="57"/>
      <c r="C69" s="28">
        <v>0</v>
      </c>
      <c r="D69" s="69"/>
      <c r="E69" s="69"/>
      <c r="F69" s="69"/>
      <c r="G69" s="69"/>
      <c r="H69" s="69"/>
      <c r="I69" s="69"/>
      <c r="J69" s="69"/>
      <c r="K69" s="58">
        <f t="shared" si="3"/>
        <v>0</v>
      </c>
    </row>
    <row r="70" spans="1:11" ht="12.75">
      <c r="A70" s="4" t="s">
        <v>65</v>
      </c>
      <c r="B70" s="86">
        <v>13</v>
      </c>
      <c r="C70" s="18">
        <v>25</v>
      </c>
      <c r="D70" s="69"/>
      <c r="E70" s="69"/>
      <c r="F70" s="69"/>
      <c r="G70" s="69"/>
      <c r="H70" s="69"/>
      <c r="I70" s="69"/>
      <c r="J70" s="69">
        <v>-1</v>
      </c>
      <c r="K70" s="26">
        <f t="shared" si="3"/>
        <v>24</v>
      </c>
    </row>
    <row r="71" spans="1:11" ht="12.75">
      <c r="A71" s="4" t="s">
        <v>66</v>
      </c>
      <c r="B71" s="86">
        <v>5</v>
      </c>
      <c r="C71" s="18">
        <v>14</v>
      </c>
      <c r="D71" s="69"/>
      <c r="E71" s="69"/>
      <c r="F71" s="69"/>
      <c r="G71" s="84"/>
      <c r="H71" s="69"/>
      <c r="I71" s="69"/>
      <c r="J71" s="69"/>
      <c r="K71" s="26">
        <f t="shared" si="3"/>
        <v>14</v>
      </c>
    </row>
    <row r="72" spans="1:11" ht="12.75">
      <c r="A72" s="4" t="s">
        <v>67</v>
      </c>
      <c r="B72" s="3"/>
      <c r="C72" s="18">
        <v>1</v>
      </c>
      <c r="D72" s="69"/>
      <c r="E72" s="69"/>
      <c r="F72" s="69"/>
      <c r="G72" s="69">
        <v>20</v>
      </c>
      <c r="H72" s="69"/>
      <c r="I72" s="69"/>
      <c r="J72" s="69"/>
      <c r="K72" s="26">
        <f t="shared" si="3"/>
        <v>21</v>
      </c>
    </row>
    <row r="73" spans="1:11" ht="12.75">
      <c r="A73" s="4" t="s">
        <v>68</v>
      </c>
      <c r="B73" s="86">
        <v>1</v>
      </c>
      <c r="C73" s="18">
        <v>1</v>
      </c>
      <c r="D73" s="69"/>
      <c r="E73" s="69"/>
      <c r="F73" s="69"/>
      <c r="G73" s="69"/>
      <c r="H73" s="69"/>
      <c r="I73" s="69"/>
      <c r="J73" s="69"/>
      <c r="K73" s="26">
        <f t="shared" si="3"/>
        <v>1</v>
      </c>
    </row>
    <row r="74" spans="1:11" ht="12.75">
      <c r="A74" s="3" t="s">
        <v>69</v>
      </c>
      <c r="B74" s="86">
        <v>28</v>
      </c>
      <c r="C74" s="18">
        <v>27</v>
      </c>
      <c r="D74" s="69"/>
      <c r="E74" s="69"/>
      <c r="F74" s="69"/>
      <c r="G74" s="69"/>
      <c r="H74" s="69"/>
      <c r="I74" s="69"/>
      <c r="J74" s="69"/>
      <c r="K74" s="26">
        <f t="shared" si="3"/>
        <v>27</v>
      </c>
    </row>
    <row r="75" spans="1:11" ht="12.75">
      <c r="A75" s="1" t="s">
        <v>70</v>
      </c>
      <c r="C75" s="18">
        <v>4</v>
      </c>
      <c r="D75" s="69"/>
      <c r="E75" s="69"/>
      <c r="F75" s="69"/>
      <c r="G75" s="69"/>
      <c r="H75" s="69"/>
      <c r="I75" s="69"/>
      <c r="J75" s="69"/>
      <c r="K75" s="26">
        <f t="shared" si="3"/>
        <v>4</v>
      </c>
    </row>
    <row r="76" spans="1:11" ht="12.75">
      <c r="A76" s="1" t="s">
        <v>71</v>
      </c>
      <c r="C76" s="19">
        <v>2</v>
      </c>
      <c r="D76" s="69"/>
      <c r="E76" s="69"/>
      <c r="F76" s="69"/>
      <c r="G76" s="69"/>
      <c r="H76" s="69"/>
      <c r="I76" s="69"/>
      <c r="J76" s="69"/>
      <c r="K76" s="27">
        <f t="shared" si="3"/>
        <v>2</v>
      </c>
    </row>
    <row r="77" spans="3:11" ht="6.75" customHeight="1">
      <c r="C77" s="5"/>
      <c r="D77" s="13"/>
      <c r="E77" s="13" t="s">
        <v>88</v>
      </c>
      <c r="F77" s="12"/>
      <c r="G77" s="12"/>
      <c r="H77" s="12"/>
      <c r="I77" s="12"/>
      <c r="J77" s="12"/>
      <c r="K77" s="5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42487</v>
      </c>
      <c r="K82" s="12"/>
    </row>
    <row r="83" spans="1:11" ht="12.75">
      <c r="A83" s="38" t="s">
        <v>83</v>
      </c>
      <c r="B83" s="34"/>
      <c r="C83" s="49">
        <v>30</v>
      </c>
      <c r="D83" s="46"/>
      <c r="E83" s="46"/>
      <c r="F83" s="48"/>
      <c r="G83" s="48" t="s">
        <v>78</v>
      </c>
      <c r="H83" s="49">
        <v>-2</v>
      </c>
      <c r="I83" s="34"/>
      <c r="J83" s="73" t="s">
        <v>116</v>
      </c>
      <c r="K83" s="12"/>
    </row>
    <row r="84" spans="1:11" ht="12.75">
      <c r="A84" s="38" t="s">
        <v>80</v>
      </c>
      <c r="B84" s="34"/>
      <c r="C84" s="49">
        <v>43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50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43</v>
      </c>
      <c r="D86" s="34"/>
      <c r="E86" s="48"/>
      <c r="F86" s="51"/>
      <c r="G86" s="48" t="s">
        <v>82</v>
      </c>
      <c r="H86" s="34">
        <f>SUM(H83:H85)</f>
        <v>37</v>
      </c>
      <c r="I86" s="34"/>
      <c r="J86" s="35"/>
      <c r="K86" s="12"/>
    </row>
    <row r="87" spans="1:11" ht="12.75">
      <c r="A87" s="38" t="s">
        <v>94</v>
      </c>
      <c r="B87" s="34"/>
      <c r="C87" s="49">
        <v>53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47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33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48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50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33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430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3:J34" name="Plage6"/>
  </protectedRanges>
  <conditionalFormatting sqref="C10:C77 K10:K77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300" verticalDpi="300" orientation="landscape" paperSize="5" scale="82" r:id="rId5"/>
  <rowBreaks count="1" manualBreakCount="1">
    <brk id="47" max="255" man="1"/>
  </rowBreaks>
  <drawing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4" sqref="C74"/>
    </sheetView>
  </sheetViews>
  <sheetFormatPr defaultColWidth="11.421875" defaultRowHeight="12.75" outlineLevelRow="1"/>
  <cols>
    <col min="1" max="1" width="44.7109375" style="1" customWidth="1"/>
    <col min="2" max="2" width="11.7109375" style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75" t="s">
        <v>105</v>
      </c>
      <c r="B1" s="76" t="s">
        <v>106</v>
      </c>
      <c r="C1" s="76" t="s">
        <v>107</v>
      </c>
      <c r="D1" s="76" t="s">
        <v>108</v>
      </c>
      <c r="E1" s="76" t="s">
        <v>109</v>
      </c>
      <c r="F1" s="76" t="s">
        <v>110</v>
      </c>
      <c r="G1" s="76" t="s">
        <v>111</v>
      </c>
      <c r="H1" s="76" t="s">
        <v>112</v>
      </c>
      <c r="I1" s="76" t="s">
        <v>113</v>
      </c>
      <c r="J1" s="76" t="s">
        <v>114</v>
      </c>
      <c r="K1" s="76" t="s">
        <v>115</v>
      </c>
    </row>
    <row r="2" spans="1:11" ht="15.75">
      <c r="A2" s="75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3" customHeight="1">
      <c r="A4" s="2" t="s">
        <v>1</v>
      </c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4"/>
      <c r="F5" s="3"/>
      <c r="G5" s="3"/>
      <c r="H5" s="3"/>
      <c r="I5" s="3"/>
      <c r="J5" s="3"/>
      <c r="K5" s="3"/>
    </row>
    <row r="6" spans="1:11" ht="12.75">
      <c r="A6" s="3"/>
      <c r="B6" s="3"/>
      <c r="C6" s="5" t="s">
        <v>2</v>
      </c>
      <c r="D6" s="6" t="s">
        <v>3</v>
      </c>
      <c r="E6" s="7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5" t="s">
        <v>2</v>
      </c>
    </row>
    <row r="7" spans="1:11" ht="16.5" thickBot="1">
      <c r="A7" s="8" t="s">
        <v>10</v>
      </c>
      <c r="B7" s="9"/>
      <c r="C7" s="85">
        <v>42517</v>
      </c>
      <c r="D7" s="85">
        <f aca="true" t="shared" si="0" ref="D7:J7">C7+1</f>
        <v>42518</v>
      </c>
      <c r="E7" s="85">
        <f t="shared" si="0"/>
        <v>42519</v>
      </c>
      <c r="F7" s="85">
        <f t="shared" si="0"/>
        <v>42520</v>
      </c>
      <c r="G7" s="85">
        <f t="shared" si="0"/>
        <v>42521</v>
      </c>
      <c r="H7" s="85">
        <f t="shared" si="0"/>
        <v>42522</v>
      </c>
      <c r="I7" s="85">
        <f t="shared" si="0"/>
        <v>42523</v>
      </c>
      <c r="J7" s="85">
        <f t="shared" si="0"/>
        <v>42524</v>
      </c>
      <c r="K7" s="85">
        <f>J7</f>
        <v>42524</v>
      </c>
    </row>
    <row r="8" spans="1:11" ht="12.75">
      <c r="A8" s="3"/>
      <c r="B8" s="3"/>
      <c r="C8" s="3"/>
      <c r="D8" s="3"/>
      <c r="E8" s="4"/>
      <c r="F8" s="3"/>
      <c r="G8" s="3"/>
      <c r="H8" s="3"/>
      <c r="I8" s="3"/>
      <c r="J8" s="3"/>
      <c r="K8" s="3"/>
    </row>
    <row r="9" spans="1:11" ht="12.75">
      <c r="A9" s="11" t="s">
        <v>11</v>
      </c>
      <c r="B9" s="3"/>
      <c r="C9" s="16"/>
      <c r="D9" s="20"/>
      <c r="E9" s="21"/>
      <c r="F9" s="20"/>
      <c r="G9" s="20"/>
      <c r="H9" s="20"/>
      <c r="I9" s="20"/>
      <c r="J9" s="20"/>
      <c r="K9" s="17"/>
    </row>
    <row r="10" spans="1:11" ht="12.75">
      <c r="A10" s="3" t="s">
        <v>12</v>
      </c>
      <c r="B10" s="86">
        <v>430</v>
      </c>
      <c r="C10" s="18">
        <v>432</v>
      </c>
      <c r="D10" s="69"/>
      <c r="E10" s="69"/>
      <c r="F10" s="69"/>
      <c r="G10" s="69"/>
      <c r="H10" s="69"/>
      <c r="I10" s="69"/>
      <c r="J10" s="69"/>
      <c r="K10" s="26">
        <f>SUM(C10:J10)</f>
        <v>432</v>
      </c>
    </row>
    <row r="11" spans="1:11" ht="12.75">
      <c r="A11" s="3" t="s">
        <v>13</v>
      </c>
      <c r="B11" s="86">
        <v>5</v>
      </c>
      <c r="C11" s="18">
        <v>6</v>
      </c>
      <c r="D11" s="69"/>
      <c r="E11" s="69"/>
      <c r="F11" s="69"/>
      <c r="G11" s="69"/>
      <c r="H11" s="69"/>
      <c r="I11" s="69"/>
      <c r="J11" s="69"/>
      <c r="K11" s="26">
        <f>SUM(C11:J11)</f>
        <v>6</v>
      </c>
    </row>
    <row r="12" spans="1:11" ht="12.75">
      <c r="A12" s="3" t="s">
        <v>89</v>
      </c>
      <c r="B12" s="86">
        <v>17</v>
      </c>
      <c r="C12" s="18">
        <v>15</v>
      </c>
      <c r="D12" s="69"/>
      <c r="E12" s="69"/>
      <c r="F12" s="69"/>
      <c r="G12" s="69"/>
      <c r="H12" s="69"/>
      <c r="I12" s="69"/>
      <c r="J12" s="69"/>
      <c r="K12" s="26">
        <f>SUM(C12:J12)</f>
        <v>15</v>
      </c>
    </row>
    <row r="13" spans="1:11" ht="12.75">
      <c r="A13" s="3" t="s">
        <v>90</v>
      </c>
      <c r="B13" s="3"/>
      <c r="C13" s="18">
        <v>0</v>
      </c>
      <c r="D13" s="69"/>
      <c r="E13" s="69"/>
      <c r="F13" s="69"/>
      <c r="G13" s="69"/>
      <c r="H13" s="69"/>
      <c r="I13" s="69"/>
      <c r="J13" s="69"/>
      <c r="K13" s="26">
        <f>SUM(C13:J13)</f>
        <v>0</v>
      </c>
    </row>
    <row r="14" spans="1:11" ht="12.75">
      <c r="A14" s="3" t="s">
        <v>14</v>
      </c>
      <c r="B14" s="3" t="s">
        <v>96</v>
      </c>
      <c r="C14" s="18">
        <v>1</v>
      </c>
      <c r="D14" s="69"/>
      <c r="E14" s="69"/>
      <c r="F14" s="69"/>
      <c r="G14" s="69"/>
      <c r="H14" s="69"/>
      <c r="I14" s="69"/>
      <c r="J14" s="69"/>
      <c r="K14" s="26">
        <f>SUM(C14:J14)</f>
        <v>1</v>
      </c>
    </row>
    <row r="15" spans="1:11" ht="12.75">
      <c r="A15" s="3"/>
      <c r="B15" s="3"/>
      <c r="C15" s="18"/>
      <c r="D15" s="69"/>
      <c r="E15" s="69"/>
      <c r="F15" s="69"/>
      <c r="G15" s="69"/>
      <c r="H15" s="69"/>
      <c r="I15" s="69"/>
      <c r="J15" s="69"/>
      <c r="K15" s="26"/>
    </row>
    <row r="16" spans="1:11" ht="12.75">
      <c r="A16" s="11" t="s">
        <v>15</v>
      </c>
      <c r="B16" s="3"/>
      <c r="C16" s="18"/>
      <c r="D16" s="69"/>
      <c r="E16" s="69"/>
      <c r="F16" s="69"/>
      <c r="G16" s="69"/>
      <c r="H16" s="69"/>
      <c r="I16" s="69"/>
      <c r="J16" s="69"/>
      <c r="K16" s="26"/>
    </row>
    <row r="17" spans="1:11" ht="12.75">
      <c r="A17" s="3" t="s">
        <v>16</v>
      </c>
      <c r="B17" s="3"/>
      <c r="C17" s="18">
        <v>1</v>
      </c>
      <c r="D17" s="69"/>
      <c r="E17" s="69"/>
      <c r="F17" s="69"/>
      <c r="G17" s="69"/>
      <c r="H17" s="69"/>
      <c r="I17" s="69"/>
      <c r="J17" s="69"/>
      <c r="K17" s="26">
        <f>SUM(C17:J17)</f>
        <v>1</v>
      </c>
    </row>
    <row r="18" spans="1:11" ht="12.75">
      <c r="A18" s="4" t="s">
        <v>17</v>
      </c>
      <c r="B18" s="4"/>
      <c r="C18" s="18">
        <v>2</v>
      </c>
      <c r="D18" s="69"/>
      <c r="E18" s="69"/>
      <c r="F18" s="69"/>
      <c r="G18" s="69"/>
      <c r="H18" s="69"/>
      <c r="I18" s="69"/>
      <c r="J18" s="69"/>
      <c r="K18" s="26">
        <f>SUM(C18:J18)</f>
        <v>2</v>
      </c>
    </row>
    <row r="19" spans="1:11" ht="12.75">
      <c r="A19" s="4" t="s">
        <v>18</v>
      </c>
      <c r="B19" s="4"/>
      <c r="C19" s="18">
        <v>0</v>
      </c>
      <c r="D19" s="69"/>
      <c r="E19" s="77"/>
      <c r="F19" s="69"/>
      <c r="G19" s="69"/>
      <c r="H19" s="69"/>
      <c r="I19" s="69"/>
      <c r="J19" s="69"/>
      <c r="K19" s="26">
        <f>SUM(C19:J19)</f>
        <v>0</v>
      </c>
    </row>
    <row r="20" spans="1:11" ht="12.75">
      <c r="A20" s="4" t="s">
        <v>19</v>
      </c>
      <c r="B20" s="86"/>
      <c r="C20" s="18">
        <v>1</v>
      </c>
      <c r="D20" s="69"/>
      <c r="E20" s="69"/>
      <c r="F20" s="69"/>
      <c r="G20" s="69"/>
      <c r="H20" s="69"/>
      <c r="I20" s="69"/>
      <c r="J20" s="69"/>
      <c r="K20" s="26">
        <f>SUM(C20:J20)</f>
        <v>1</v>
      </c>
    </row>
    <row r="21" spans="1:11" ht="12.75">
      <c r="A21" s="4" t="s">
        <v>20</v>
      </c>
      <c r="B21" s="4"/>
      <c r="C21" s="18" t="s">
        <v>88</v>
      </c>
      <c r="D21" s="69"/>
      <c r="E21" s="69"/>
      <c r="F21" s="69"/>
      <c r="G21" s="69"/>
      <c r="H21" s="69"/>
      <c r="I21" s="69"/>
      <c r="J21" s="69"/>
      <c r="K21" s="26" t="s">
        <v>88</v>
      </c>
    </row>
    <row r="22" spans="1:11" ht="12.75">
      <c r="A22" s="4" t="s">
        <v>21</v>
      </c>
      <c r="B22" s="4"/>
      <c r="C22" s="18">
        <v>1</v>
      </c>
      <c r="D22" s="69"/>
      <c r="E22" s="69"/>
      <c r="F22" s="69"/>
      <c r="G22" s="69"/>
      <c r="H22" s="69"/>
      <c r="I22" s="69"/>
      <c r="J22" s="69"/>
      <c r="K22" s="26">
        <v>1</v>
      </c>
    </row>
    <row r="23" spans="1:11" ht="12.75">
      <c r="A23" s="3" t="s">
        <v>22</v>
      </c>
      <c r="B23" s="3"/>
      <c r="C23" s="18">
        <v>3</v>
      </c>
      <c r="D23" s="69"/>
      <c r="E23" s="69"/>
      <c r="F23" s="69"/>
      <c r="G23" s="69"/>
      <c r="H23" s="69"/>
      <c r="I23" s="69"/>
      <c r="J23" s="69"/>
      <c r="K23" s="26">
        <f aca="true" t="shared" si="1" ref="K23:K31">SUM(C23:J23)</f>
        <v>3</v>
      </c>
    </row>
    <row r="24" spans="1:11" ht="12.75">
      <c r="A24" s="3" t="s">
        <v>23</v>
      </c>
      <c r="B24" s="3"/>
      <c r="C24" s="18">
        <v>0</v>
      </c>
      <c r="D24" s="69"/>
      <c r="E24" s="69"/>
      <c r="F24" s="69"/>
      <c r="G24" s="69"/>
      <c r="H24" s="69"/>
      <c r="I24" s="69"/>
      <c r="J24" s="69"/>
      <c r="K24" s="26">
        <f t="shared" si="1"/>
        <v>0</v>
      </c>
    </row>
    <row r="25" spans="1:11" ht="12.75">
      <c r="A25" s="3" t="s">
        <v>24</v>
      </c>
      <c r="B25" s="3"/>
      <c r="C25" s="18">
        <v>1</v>
      </c>
      <c r="D25" s="69"/>
      <c r="E25" s="69"/>
      <c r="F25" s="69"/>
      <c r="G25" s="69"/>
      <c r="H25" s="69"/>
      <c r="I25" s="69"/>
      <c r="J25" s="69"/>
      <c r="K25" s="26">
        <f t="shared" si="1"/>
        <v>1</v>
      </c>
    </row>
    <row r="26" spans="1:11" ht="12.75">
      <c r="A26" s="3" t="s">
        <v>25</v>
      </c>
      <c r="B26" s="3"/>
      <c r="C26" s="18">
        <v>4</v>
      </c>
      <c r="D26" s="69"/>
      <c r="E26" s="69"/>
      <c r="F26" s="69"/>
      <c r="G26" s="69"/>
      <c r="H26" s="69"/>
      <c r="I26" s="69"/>
      <c r="J26" s="69"/>
      <c r="K26" s="26">
        <f t="shared" si="1"/>
        <v>4</v>
      </c>
    </row>
    <row r="27" spans="1:11" ht="12.75">
      <c r="A27" s="4" t="s">
        <v>26</v>
      </c>
      <c r="B27" s="4"/>
      <c r="C27" s="18">
        <v>10</v>
      </c>
      <c r="D27" s="69"/>
      <c r="E27" s="69"/>
      <c r="F27" s="69"/>
      <c r="G27" s="69"/>
      <c r="H27" s="69"/>
      <c r="I27" s="69"/>
      <c r="J27" s="69"/>
      <c r="K27" s="26">
        <f t="shared" si="1"/>
        <v>10</v>
      </c>
    </row>
    <row r="28" spans="1:11" ht="12.75">
      <c r="A28" s="3" t="s">
        <v>27</v>
      </c>
      <c r="B28" s="3"/>
      <c r="C28" s="18">
        <v>3</v>
      </c>
      <c r="D28" s="69"/>
      <c r="E28" s="69"/>
      <c r="F28" s="69"/>
      <c r="G28" s="69"/>
      <c r="H28" s="69"/>
      <c r="I28" s="69"/>
      <c r="J28" s="69"/>
      <c r="K28" s="26">
        <f t="shared" si="1"/>
        <v>3</v>
      </c>
    </row>
    <row r="29" spans="1:11" ht="12.75">
      <c r="A29" s="3" t="s">
        <v>28</v>
      </c>
      <c r="B29" s="3"/>
      <c r="C29" s="18">
        <v>0</v>
      </c>
      <c r="D29" s="69"/>
      <c r="E29" s="69"/>
      <c r="F29" s="69"/>
      <c r="G29" s="69"/>
      <c r="H29" s="69"/>
      <c r="I29" s="69"/>
      <c r="J29" s="69"/>
      <c r="K29" s="26">
        <f t="shared" si="1"/>
        <v>0</v>
      </c>
    </row>
    <row r="30" spans="1:11" ht="12.75">
      <c r="A30" s="3" t="s">
        <v>29</v>
      </c>
      <c r="B30" s="87"/>
      <c r="C30" s="18">
        <v>4</v>
      </c>
      <c r="D30" s="69"/>
      <c r="E30" s="69"/>
      <c r="F30" s="69"/>
      <c r="G30" s="69"/>
      <c r="H30" s="69"/>
      <c r="I30" s="69"/>
      <c r="J30" s="69"/>
      <c r="K30" s="26">
        <f t="shared" si="1"/>
        <v>4</v>
      </c>
    </row>
    <row r="31" spans="1:11" ht="12.75">
      <c r="A31" s="3" t="s">
        <v>73</v>
      </c>
      <c r="B31" s="3"/>
      <c r="C31" s="18">
        <v>1</v>
      </c>
      <c r="D31" s="69"/>
      <c r="E31" s="69"/>
      <c r="F31" s="69"/>
      <c r="G31" s="69"/>
      <c r="H31" s="69"/>
      <c r="I31" s="69"/>
      <c r="J31" s="69"/>
      <c r="K31" s="26">
        <f t="shared" si="1"/>
        <v>1</v>
      </c>
    </row>
    <row r="32" spans="1:11" ht="12.75">
      <c r="A32" s="11" t="s">
        <v>30</v>
      </c>
      <c r="B32" s="3"/>
      <c r="C32" s="18"/>
      <c r="D32" s="69"/>
      <c r="E32" s="69"/>
      <c r="F32" s="69"/>
      <c r="G32" s="69"/>
      <c r="H32" s="69"/>
      <c r="I32" s="69"/>
      <c r="J32" s="69"/>
      <c r="K32" s="26"/>
    </row>
    <row r="33" spans="1:11" ht="12.75">
      <c r="A33" s="3" t="s">
        <v>31</v>
      </c>
      <c r="B33" s="3"/>
      <c r="C33" s="18">
        <v>1</v>
      </c>
      <c r="D33" s="69"/>
      <c r="E33" s="69"/>
      <c r="F33" s="69"/>
      <c r="G33" s="69"/>
      <c r="H33" s="69"/>
      <c r="I33" s="69"/>
      <c r="J33" s="69"/>
      <c r="K33" s="26">
        <f aca="true" t="shared" si="2" ref="K33:K41">SUM(C33:J33)</f>
        <v>1</v>
      </c>
    </row>
    <row r="34" spans="1:11" ht="12.75">
      <c r="A34" s="3" t="s">
        <v>32</v>
      </c>
      <c r="B34" s="86"/>
      <c r="C34" s="18">
        <v>2</v>
      </c>
      <c r="D34" s="69"/>
      <c r="E34" s="69"/>
      <c r="F34" s="69"/>
      <c r="G34" s="69"/>
      <c r="H34" s="69"/>
      <c r="I34" s="69"/>
      <c r="J34" s="69"/>
      <c r="K34" s="26">
        <f t="shared" si="2"/>
        <v>2</v>
      </c>
    </row>
    <row r="35" spans="1:11" ht="12.75">
      <c r="A35" s="3" t="s">
        <v>33</v>
      </c>
      <c r="B35" s="86"/>
      <c r="C35" s="18">
        <v>2</v>
      </c>
      <c r="D35" s="69"/>
      <c r="E35" s="69"/>
      <c r="F35" s="69"/>
      <c r="G35" s="69"/>
      <c r="H35" s="69"/>
      <c r="I35" s="69"/>
      <c r="J35" s="69"/>
      <c r="K35" s="26">
        <f t="shared" si="2"/>
        <v>2</v>
      </c>
    </row>
    <row r="36" spans="1:11" ht="12.75">
      <c r="A36" s="3" t="s">
        <v>34</v>
      </c>
      <c r="B36" s="3"/>
      <c r="C36" s="18">
        <v>1</v>
      </c>
      <c r="D36" s="69"/>
      <c r="E36" s="69"/>
      <c r="F36" s="69"/>
      <c r="G36" s="69"/>
      <c r="H36" s="69"/>
      <c r="I36" s="69"/>
      <c r="J36" s="69"/>
      <c r="K36" s="26">
        <f t="shared" si="2"/>
        <v>1</v>
      </c>
    </row>
    <row r="37" spans="1:11" ht="12.75">
      <c r="A37" s="3" t="s">
        <v>35</v>
      </c>
      <c r="B37" s="3"/>
      <c r="C37" s="18">
        <v>3</v>
      </c>
      <c r="D37" s="69"/>
      <c r="E37" s="69"/>
      <c r="F37" s="69"/>
      <c r="G37" s="69"/>
      <c r="H37" s="69"/>
      <c r="I37" s="69"/>
      <c r="J37" s="69"/>
      <c r="K37" s="26">
        <f t="shared" si="2"/>
        <v>3</v>
      </c>
    </row>
    <row r="38" spans="1:11" ht="12.75">
      <c r="A38" s="3" t="s">
        <v>36</v>
      </c>
      <c r="B38" s="3"/>
      <c r="C38" s="18">
        <v>0</v>
      </c>
      <c r="D38" s="69"/>
      <c r="E38" s="69"/>
      <c r="F38" s="69"/>
      <c r="G38" s="69"/>
      <c r="H38" s="69"/>
      <c r="I38" s="69"/>
      <c r="J38" s="69"/>
      <c r="K38" s="26">
        <f t="shared" si="2"/>
        <v>0</v>
      </c>
    </row>
    <row r="39" spans="1:11" ht="12.75">
      <c r="A39" s="3" t="s">
        <v>37</v>
      </c>
      <c r="B39" s="3"/>
      <c r="C39" s="18">
        <v>2</v>
      </c>
      <c r="D39" s="69"/>
      <c r="E39" s="69"/>
      <c r="F39" s="69"/>
      <c r="G39" s="69"/>
      <c r="H39" s="69"/>
      <c r="I39" s="69"/>
      <c r="J39" s="69"/>
      <c r="K39" s="26">
        <f t="shared" si="2"/>
        <v>2</v>
      </c>
    </row>
    <row r="40" spans="1:11" ht="12.75">
      <c r="A40" s="3" t="s">
        <v>38</v>
      </c>
      <c r="B40" s="3"/>
      <c r="C40" s="18">
        <v>1</v>
      </c>
      <c r="D40" s="69"/>
      <c r="E40" s="69"/>
      <c r="F40" s="69"/>
      <c r="G40" s="69"/>
      <c r="H40" s="69"/>
      <c r="I40" s="69"/>
      <c r="J40" s="69"/>
      <c r="K40" s="26">
        <f t="shared" si="2"/>
        <v>1</v>
      </c>
    </row>
    <row r="41" spans="1:11" ht="12.75">
      <c r="A41" s="3" t="s">
        <v>39</v>
      </c>
      <c r="B41" s="3"/>
      <c r="C41" s="18">
        <v>0</v>
      </c>
      <c r="D41" s="69"/>
      <c r="E41" s="69"/>
      <c r="F41" s="69"/>
      <c r="G41" s="69"/>
      <c r="H41" s="69"/>
      <c r="I41" s="69"/>
      <c r="J41" s="69"/>
      <c r="K41" s="26">
        <f t="shared" si="2"/>
        <v>0</v>
      </c>
    </row>
    <row r="42" spans="1:11" ht="12.75" hidden="1" outlineLevel="1">
      <c r="A42" s="3"/>
      <c r="B42" s="3"/>
      <c r="C42" s="18"/>
      <c r="D42" s="69"/>
      <c r="E42" s="69"/>
      <c r="F42" s="69"/>
      <c r="G42" s="69"/>
      <c r="H42" s="69"/>
      <c r="I42" s="69"/>
      <c r="J42" s="69"/>
      <c r="K42" s="26"/>
    </row>
    <row r="43" spans="1:11" ht="12.75" hidden="1" outlineLevel="1">
      <c r="A43" s="11" t="s">
        <v>40</v>
      </c>
      <c r="B43" s="3"/>
      <c r="C43" s="18"/>
      <c r="D43" s="69"/>
      <c r="E43" s="69"/>
      <c r="F43" s="69"/>
      <c r="G43" s="69"/>
      <c r="H43" s="69"/>
      <c r="I43" s="69"/>
      <c r="J43" s="69"/>
      <c r="K43" s="26"/>
    </row>
    <row r="44" spans="1:11" ht="12.75" hidden="1" outlineLevel="1">
      <c r="A44" s="3" t="s">
        <v>41</v>
      </c>
      <c r="B44" s="3"/>
      <c r="C44" s="18"/>
      <c r="D44" s="69"/>
      <c r="E44" s="69"/>
      <c r="F44" s="69"/>
      <c r="G44" s="69"/>
      <c r="H44" s="69"/>
      <c r="I44" s="69"/>
      <c r="J44" s="69"/>
      <c r="K44" s="26"/>
    </row>
    <row r="45" spans="1:11" ht="12.75" hidden="1" outlineLevel="1">
      <c r="A45" s="3" t="s">
        <v>42</v>
      </c>
      <c r="B45" s="3"/>
      <c r="C45" s="18"/>
      <c r="D45" s="69"/>
      <c r="E45" s="69"/>
      <c r="F45" s="69"/>
      <c r="G45" s="69"/>
      <c r="H45" s="69"/>
      <c r="I45" s="69"/>
      <c r="J45" s="69"/>
      <c r="K45" s="26"/>
    </row>
    <row r="46" spans="1:11" ht="12.75" hidden="1" outlineLevel="1">
      <c r="A46" s="3" t="s">
        <v>43</v>
      </c>
      <c r="B46" s="3"/>
      <c r="C46" s="18"/>
      <c r="D46" s="69"/>
      <c r="E46" s="69"/>
      <c r="F46" s="69"/>
      <c r="G46" s="69"/>
      <c r="H46" s="69"/>
      <c r="I46" s="69"/>
      <c r="J46" s="69"/>
      <c r="K46" s="26"/>
    </row>
    <row r="47" spans="1:11" ht="12.75" hidden="1" outlineLevel="1">
      <c r="A47" s="3" t="s">
        <v>44</v>
      </c>
      <c r="B47" s="3"/>
      <c r="C47" s="18"/>
      <c r="D47" s="69"/>
      <c r="E47" s="69"/>
      <c r="F47" s="69"/>
      <c r="G47" s="69"/>
      <c r="H47" s="69"/>
      <c r="I47" s="69"/>
      <c r="J47" s="69"/>
      <c r="K47" s="26"/>
    </row>
    <row r="48" spans="1:11" ht="12.75" collapsed="1">
      <c r="A48" s="3"/>
      <c r="B48" s="3"/>
      <c r="C48" s="18"/>
      <c r="D48" s="69"/>
      <c r="E48" s="69"/>
      <c r="F48" s="69"/>
      <c r="G48" s="69"/>
      <c r="H48" s="69"/>
      <c r="I48" s="69"/>
      <c r="J48" s="69"/>
      <c r="K48" s="26"/>
    </row>
    <row r="49" spans="1:11" ht="12.75">
      <c r="A49" s="11" t="s">
        <v>45</v>
      </c>
      <c r="B49" s="3"/>
      <c r="C49" s="18"/>
      <c r="D49" s="69"/>
      <c r="E49" s="69"/>
      <c r="F49" s="69"/>
      <c r="G49" s="69"/>
      <c r="H49" s="69"/>
      <c r="I49" s="69"/>
      <c r="J49" s="69"/>
      <c r="K49" s="26"/>
    </row>
    <row r="50" spans="1:11" ht="12.75">
      <c r="A50" s="3" t="s">
        <v>46</v>
      </c>
      <c r="B50" s="3"/>
      <c r="C50" s="18">
        <v>6</v>
      </c>
      <c r="D50" s="69"/>
      <c r="E50" s="69"/>
      <c r="F50" s="78"/>
      <c r="G50" s="69"/>
      <c r="H50" s="69"/>
      <c r="I50" s="69"/>
      <c r="J50" s="69"/>
      <c r="K50" s="26">
        <f aca="true" t="shared" si="3" ref="K50:K76">SUM(C50:J50)</f>
        <v>6</v>
      </c>
    </row>
    <row r="51" spans="1:11" ht="12.75">
      <c r="A51" s="3" t="s">
        <v>47</v>
      </c>
      <c r="B51" s="3"/>
      <c r="C51" s="18">
        <v>100</v>
      </c>
      <c r="D51" s="69"/>
      <c r="E51" s="79"/>
      <c r="F51" s="69"/>
      <c r="G51" s="80"/>
      <c r="H51" s="69"/>
      <c r="I51" s="69"/>
      <c r="J51" s="69"/>
      <c r="K51" s="26">
        <f t="shared" si="3"/>
        <v>100</v>
      </c>
    </row>
    <row r="52" spans="1:11" ht="12.75">
      <c r="A52" s="3" t="s">
        <v>48</v>
      </c>
      <c r="B52" s="3"/>
      <c r="C52" s="18">
        <v>18</v>
      </c>
      <c r="D52" s="69"/>
      <c r="E52" s="79"/>
      <c r="F52" s="69"/>
      <c r="G52" s="80"/>
      <c r="H52" s="69"/>
      <c r="I52" s="69"/>
      <c r="J52" s="69"/>
      <c r="K52" s="26">
        <f t="shared" si="3"/>
        <v>18</v>
      </c>
    </row>
    <row r="53" spans="1:11" ht="12.75">
      <c r="A53" s="3" t="s">
        <v>49</v>
      </c>
      <c r="B53" s="3"/>
      <c r="C53" s="18">
        <v>39</v>
      </c>
      <c r="D53" s="69"/>
      <c r="E53" s="69"/>
      <c r="F53" s="81"/>
      <c r="G53" s="69"/>
      <c r="H53" s="69"/>
      <c r="I53" s="69"/>
      <c r="J53" s="69"/>
      <c r="K53" s="26">
        <f t="shared" si="3"/>
        <v>39</v>
      </c>
    </row>
    <row r="54" spans="1:11" ht="12.75">
      <c r="A54" s="3" t="s">
        <v>50</v>
      </c>
      <c r="B54" s="3"/>
      <c r="C54" s="18">
        <v>0</v>
      </c>
      <c r="D54" s="69"/>
      <c r="E54" s="69"/>
      <c r="F54" s="69"/>
      <c r="G54" s="69"/>
      <c r="H54" s="69"/>
      <c r="I54" s="69"/>
      <c r="J54" s="69"/>
      <c r="K54" s="26">
        <f t="shared" si="3"/>
        <v>0</v>
      </c>
    </row>
    <row r="55" spans="1:11" ht="12.75">
      <c r="A55" s="3" t="s">
        <v>51</v>
      </c>
      <c r="B55" s="3"/>
      <c r="C55" s="18">
        <v>2</v>
      </c>
      <c r="D55" s="69"/>
      <c r="E55" s="69"/>
      <c r="F55" s="69"/>
      <c r="G55" s="69"/>
      <c r="H55" s="69"/>
      <c r="I55" s="69"/>
      <c r="J55" s="69"/>
      <c r="K55" s="26">
        <f t="shared" si="3"/>
        <v>2</v>
      </c>
    </row>
    <row r="56" spans="1:11" ht="12.75">
      <c r="A56" s="3" t="s">
        <v>52</v>
      </c>
      <c r="B56" s="3"/>
      <c r="C56" s="18">
        <v>0</v>
      </c>
      <c r="D56" s="69"/>
      <c r="E56" s="69"/>
      <c r="F56" s="69"/>
      <c r="G56" s="69"/>
      <c r="H56" s="69"/>
      <c r="I56" s="69"/>
      <c r="J56" s="69"/>
      <c r="K56" s="26">
        <f t="shared" si="3"/>
        <v>0</v>
      </c>
    </row>
    <row r="57" spans="1:11" ht="12.75">
      <c r="A57" s="3" t="s">
        <v>53</v>
      </c>
      <c r="B57" s="3"/>
      <c r="C57" s="18">
        <v>0</v>
      </c>
      <c r="D57" s="69"/>
      <c r="E57" s="69"/>
      <c r="F57" s="69"/>
      <c r="G57" s="69"/>
      <c r="H57" s="69"/>
      <c r="I57" s="82"/>
      <c r="J57" s="69"/>
      <c r="K57" s="26">
        <f t="shared" si="3"/>
        <v>0</v>
      </c>
    </row>
    <row r="58" spans="1:11" ht="12.75">
      <c r="A58" s="3" t="s">
        <v>54</v>
      </c>
      <c r="B58" s="86">
        <v>88</v>
      </c>
      <c r="C58" s="18">
        <v>93</v>
      </c>
      <c r="D58" s="69"/>
      <c r="E58" s="69"/>
      <c r="F58" s="69"/>
      <c r="G58" s="69"/>
      <c r="H58" s="69"/>
      <c r="I58" s="69"/>
      <c r="J58" s="69"/>
      <c r="K58" s="26">
        <f t="shared" si="3"/>
        <v>93</v>
      </c>
    </row>
    <row r="59" spans="1:11" ht="12.75">
      <c r="A59" s="3" t="s">
        <v>55</v>
      </c>
      <c r="B59" s="3"/>
      <c r="C59" s="18">
        <v>43</v>
      </c>
      <c r="D59" s="69"/>
      <c r="E59" s="69"/>
      <c r="F59" s="69"/>
      <c r="G59" s="69"/>
      <c r="H59" s="69"/>
      <c r="I59" s="69"/>
      <c r="J59" s="69"/>
      <c r="K59" s="26">
        <f t="shared" si="3"/>
        <v>43</v>
      </c>
    </row>
    <row r="60" spans="1:11" ht="12.75">
      <c r="A60" s="3" t="s">
        <v>56</v>
      </c>
      <c r="B60" s="86">
        <v>4</v>
      </c>
      <c r="C60" s="18">
        <v>10</v>
      </c>
      <c r="D60" s="69"/>
      <c r="E60" s="69"/>
      <c r="F60" s="69"/>
      <c r="G60" s="69"/>
      <c r="H60" s="69"/>
      <c r="I60" s="69"/>
      <c r="J60" s="69"/>
      <c r="K60" s="26">
        <f t="shared" si="3"/>
        <v>10</v>
      </c>
    </row>
    <row r="61" spans="1:11" ht="12.75">
      <c r="A61" s="3" t="s">
        <v>57</v>
      </c>
      <c r="B61" s="3"/>
      <c r="C61" s="18">
        <v>1</v>
      </c>
      <c r="D61" s="69"/>
      <c r="E61" s="69"/>
      <c r="F61" s="69"/>
      <c r="G61" s="69"/>
      <c r="H61" s="69"/>
      <c r="I61" s="69"/>
      <c r="J61" s="69"/>
      <c r="K61" s="26">
        <f t="shared" si="3"/>
        <v>1</v>
      </c>
    </row>
    <row r="62" spans="1:11" ht="12.75">
      <c r="A62" s="3" t="s">
        <v>58</v>
      </c>
      <c r="B62" s="86">
        <v>11</v>
      </c>
      <c r="C62" s="18">
        <v>13</v>
      </c>
      <c r="D62" s="69"/>
      <c r="E62" s="69"/>
      <c r="F62" s="69"/>
      <c r="G62" s="69"/>
      <c r="H62" s="69"/>
      <c r="I62" s="69"/>
      <c r="J62" s="69"/>
      <c r="K62" s="26">
        <f t="shared" si="3"/>
        <v>13</v>
      </c>
    </row>
    <row r="63" spans="1:11" ht="12.75">
      <c r="A63" s="3" t="s">
        <v>59</v>
      </c>
      <c r="B63" s="3"/>
      <c r="C63" s="18">
        <v>0</v>
      </c>
      <c r="D63" s="69"/>
      <c r="E63" s="69"/>
      <c r="F63" s="69"/>
      <c r="G63" s="69"/>
      <c r="H63" s="69"/>
      <c r="I63" s="69"/>
      <c r="J63" s="69"/>
      <c r="K63" s="26">
        <f t="shared" si="3"/>
        <v>0</v>
      </c>
    </row>
    <row r="64" spans="1:11" ht="12.75">
      <c r="A64" s="3" t="s">
        <v>60</v>
      </c>
      <c r="B64" s="3"/>
      <c r="C64" s="28">
        <v>0</v>
      </c>
      <c r="D64" s="69"/>
      <c r="E64" s="69"/>
      <c r="F64" s="69"/>
      <c r="G64" s="69"/>
      <c r="H64" s="69"/>
      <c r="I64" s="69"/>
      <c r="J64" s="69"/>
      <c r="K64" s="26">
        <f t="shared" si="3"/>
        <v>0</v>
      </c>
    </row>
    <row r="65" spans="1:11" ht="12.75">
      <c r="A65" s="3" t="s">
        <v>61</v>
      </c>
      <c r="B65" s="3"/>
      <c r="C65" s="18">
        <v>0</v>
      </c>
      <c r="D65" s="69"/>
      <c r="E65" s="69"/>
      <c r="F65" s="69"/>
      <c r="G65" s="69"/>
      <c r="H65" s="83"/>
      <c r="I65" s="69"/>
      <c r="J65" s="69"/>
      <c r="K65" s="26">
        <f t="shared" si="3"/>
        <v>0</v>
      </c>
    </row>
    <row r="66" spans="1:11" ht="12.75">
      <c r="A66" s="3" t="s">
        <v>74</v>
      </c>
      <c r="B66" s="3"/>
      <c r="C66" s="18">
        <v>0</v>
      </c>
      <c r="D66" s="69"/>
      <c r="E66" s="69"/>
      <c r="F66" s="69"/>
      <c r="G66" s="69"/>
      <c r="H66" s="69"/>
      <c r="I66" s="69"/>
      <c r="J66" s="69"/>
      <c r="K66" s="26">
        <f t="shared" si="3"/>
        <v>0</v>
      </c>
    </row>
    <row r="67" spans="1:11" ht="12.75">
      <c r="A67" s="3" t="s">
        <v>62</v>
      </c>
      <c r="B67" s="3"/>
      <c r="C67" s="18">
        <v>80</v>
      </c>
      <c r="D67" s="69"/>
      <c r="E67" s="69"/>
      <c r="F67" s="69"/>
      <c r="G67" s="69"/>
      <c r="H67" s="69"/>
      <c r="I67" s="69"/>
      <c r="J67" s="69"/>
      <c r="K67" s="26">
        <f t="shared" si="3"/>
        <v>80</v>
      </c>
    </row>
    <row r="68" spans="1:11" s="59" customFormat="1" ht="12" customHeight="1">
      <c r="A68" s="3" t="s">
        <v>63</v>
      </c>
      <c r="B68" s="3"/>
      <c r="C68" s="18">
        <v>14</v>
      </c>
      <c r="D68" s="69"/>
      <c r="E68" s="69"/>
      <c r="F68" s="69"/>
      <c r="G68" s="69"/>
      <c r="H68" s="69"/>
      <c r="I68" s="69"/>
      <c r="J68" s="69"/>
      <c r="K68" s="26">
        <f t="shared" si="3"/>
        <v>14</v>
      </c>
    </row>
    <row r="69" spans="1:11" ht="12.75">
      <c r="A69" s="57" t="s">
        <v>64</v>
      </c>
      <c r="B69" s="57"/>
      <c r="C69" s="28">
        <v>0</v>
      </c>
      <c r="D69" s="69"/>
      <c r="E69" s="69"/>
      <c r="F69" s="69"/>
      <c r="G69" s="69"/>
      <c r="H69" s="69"/>
      <c r="I69" s="69"/>
      <c r="J69" s="69"/>
      <c r="K69" s="58">
        <f t="shared" si="3"/>
        <v>0</v>
      </c>
    </row>
    <row r="70" spans="1:11" ht="12.75">
      <c r="A70" s="4" t="s">
        <v>65</v>
      </c>
      <c r="B70" s="86">
        <v>13</v>
      </c>
      <c r="C70" s="18">
        <v>25</v>
      </c>
      <c r="D70" s="69"/>
      <c r="E70" s="69"/>
      <c r="F70" s="69"/>
      <c r="G70" s="69"/>
      <c r="H70" s="69"/>
      <c r="I70" s="69"/>
      <c r="J70" s="69"/>
      <c r="K70" s="26">
        <f t="shared" si="3"/>
        <v>25</v>
      </c>
    </row>
    <row r="71" spans="1:11" ht="12.75">
      <c r="A71" s="4" t="s">
        <v>66</v>
      </c>
      <c r="B71" s="86">
        <v>5</v>
      </c>
      <c r="C71" s="18">
        <v>14</v>
      </c>
      <c r="D71" s="69"/>
      <c r="E71" s="69"/>
      <c r="F71" s="69"/>
      <c r="G71" s="84"/>
      <c r="H71" s="69"/>
      <c r="I71" s="69"/>
      <c r="J71" s="69"/>
      <c r="K71" s="26">
        <f t="shared" si="3"/>
        <v>14</v>
      </c>
    </row>
    <row r="72" spans="1:11" ht="12.75">
      <c r="A72" s="4" t="s">
        <v>67</v>
      </c>
      <c r="B72" s="3"/>
      <c r="C72" s="18">
        <v>3</v>
      </c>
      <c r="D72" s="69"/>
      <c r="E72" s="69"/>
      <c r="F72" s="69"/>
      <c r="G72" s="69"/>
      <c r="H72" s="69"/>
      <c r="I72" s="69"/>
      <c r="J72" s="69"/>
      <c r="K72" s="26">
        <f t="shared" si="3"/>
        <v>3</v>
      </c>
    </row>
    <row r="73" spans="1:11" ht="12.75">
      <c r="A73" s="4" t="s">
        <v>68</v>
      </c>
      <c r="B73" s="86">
        <v>1</v>
      </c>
      <c r="C73" s="18">
        <v>1</v>
      </c>
      <c r="D73" s="69"/>
      <c r="E73" s="69"/>
      <c r="F73" s="69"/>
      <c r="G73" s="69"/>
      <c r="H73" s="69"/>
      <c r="I73" s="69"/>
      <c r="J73" s="69"/>
      <c r="K73" s="26">
        <f t="shared" si="3"/>
        <v>1</v>
      </c>
    </row>
    <row r="74" spans="1:11" ht="12.75">
      <c r="A74" s="3" t="s">
        <v>69</v>
      </c>
      <c r="B74" s="86">
        <v>28</v>
      </c>
      <c r="C74" s="18">
        <v>27</v>
      </c>
      <c r="D74" s="69"/>
      <c r="E74" s="69"/>
      <c r="F74" s="69"/>
      <c r="G74" s="69"/>
      <c r="H74" s="69"/>
      <c r="I74" s="69"/>
      <c r="J74" s="69"/>
      <c r="K74" s="26">
        <f t="shared" si="3"/>
        <v>27</v>
      </c>
    </row>
    <row r="75" spans="1:11" ht="12.75">
      <c r="A75" s="1" t="s">
        <v>70</v>
      </c>
      <c r="C75" s="18">
        <v>4</v>
      </c>
      <c r="D75" s="69"/>
      <c r="E75" s="69"/>
      <c r="F75" s="69"/>
      <c r="G75" s="69"/>
      <c r="H75" s="69"/>
      <c r="I75" s="69"/>
      <c r="J75" s="69"/>
      <c r="K75" s="26">
        <f t="shared" si="3"/>
        <v>4</v>
      </c>
    </row>
    <row r="76" spans="1:11" ht="12.75">
      <c r="A76" s="1" t="s">
        <v>71</v>
      </c>
      <c r="C76" s="19">
        <v>2</v>
      </c>
      <c r="D76" s="69"/>
      <c r="E76" s="69"/>
      <c r="F76" s="69"/>
      <c r="G76" s="69"/>
      <c r="H76" s="69"/>
      <c r="I76" s="69"/>
      <c r="J76" s="69"/>
      <c r="K76" s="27">
        <f t="shared" si="3"/>
        <v>2</v>
      </c>
    </row>
    <row r="77" spans="3:11" ht="6.75" customHeight="1">
      <c r="C77" s="5"/>
      <c r="D77" s="13"/>
      <c r="E77" s="13" t="s">
        <v>88</v>
      </c>
      <c r="F77" s="12"/>
      <c r="G77" s="12"/>
      <c r="H77" s="12"/>
      <c r="I77" s="12"/>
      <c r="J77" s="12"/>
      <c r="K77" s="5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42487</v>
      </c>
      <c r="K82" s="12"/>
    </row>
    <row r="83" spans="1:11" ht="12.75">
      <c r="A83" s="38" t="s">
        <v>83</v>
      </c>
      <c r="B83" s="34"/>
      <c r="C83" s="49">
        <v>30</v>
      </c>
      <c r="D83" s="46"/>
      <c r="E83" s="46"/>
      <c r="F83" s="48"/>
      <c r="G83" s="48" t="s">
        <v>78</v>
      </c>
      <c r="H83" s="49">
        <v>-2</v>
      </c>
      <c r="I83" s="34"/>
      <c r="J83" s="73" t="s">
        <v>116</v>
      </c>
      <c r="K83" s="12"/>
    </row>
    <row r="84" spans="1:11" ht="12.75">
      <c r="A84" s="38" t="s">
        <v>80</v>
      </c>
      <c r="B84" s="34"/>
      <c r="C84" s="49">
        <v>43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50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43</v>
      </c>
      <c r="D86" s="34"/>
      <c r="E86" s="48"/>
      <c r="F86" s="51"/>
      <c r="G86" s="48" t="s">
        <v>82</v>
      </c>
      <c r="H86" s="34">
        <f>SUM(H83:H85)</f>
        <v>37</v>
      </c>
      <c r="I86" s="34"/>
      <c r="J86" s="35"/>
      <c r="K86" s="12"/>
    </row>
    <row r="87" spans="1:11" ht="12.75">
      <c r="A87" s="38" t="s">
        <v>94</v>
      </c>
      <c r="B87" s="34"/>
      <c r="C87" s="49">
        <v>53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47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33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48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50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33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430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3:J34" name="Plage6"/>
  </protectedRanges>
  <conditionalFormatting sqref="C10:C77 K10:K77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300" verticalDpi="300" orientation="landscape" paperSize="5" scale="82" r:id="rId4"/>
  <rowBreaks count="1" manualBreakCount="1">
    <brk id="47" max="255" man="1"/>
  </rowBreaks>
  <legacyDrawing r:id="rId2"/>
  <tableParts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73" sqref="D73"/>
    </sheetView>
  </sheetViews>
  <sheetFormatPr defaultColWidth="11.421875" defaultRowHeight="12.75" outlineLevelRow="1"/>
  <cols>
    <col min="1" max="1" width="44.7109375" style="1" customWidth="1"/>
    <col min="2" max="2" width="11.7109375" style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75" t="s">
        <v>105</v>
      </c>
      <c r="B1" s="76" t="s">
        <v>106</v>
      </c>
      <c r="C1" s="76" t="s">
        <v>107</v>
      </c>
      <c r="D1" s="76" t="s">
        <v>108</v>
      </c>
      <c r="E1" s="76" t="s">
        <v>109</v>
      </c>
      <c r="F1" s="76" t="s">
        <v>110</v>
      </c>
      <c r="G1" s="76" t="s">
        <v>111</v>
      </c>
      <c r="H1" s="76" t="s">
        <v>112</v>
      </c>
      <c r="I1" s="76" t="s">
        <v>113</v>
      </c>
      <c r="J1" s="76" t="s">
        <v>114</v>
      </c>
      <c r="K1" s="76" t="s">
        <v>115</v>
      </c>
    </row>
    <row r="2" spans="1:11" ht="15.75">
      <c r="A2" s="75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3" customHeight="1">
      <c r="A4" s="2" t="s">
        <v>1</v>
      </c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4"/>
      <c r="F5" s="3"/>
      <c r="G5" s="3"/>
      <c r="H5" s="3"/>
      <c r="I5" s="3"/>
      <c r="J5" s="3"/>
      <c r="K5" s="3"/>
    </row>
    <row r="6" spans="1:11" ht="12.75">
      <c r="A6" s="3"/>
      <c r="B6" s="3"/>
      <c r="C6" s="5" t="s">
        <v>2</v>
      </c>
      <c r="D6" s="6" t="s">
        <v>3</v>
      </c>
      <c r="E6" s="7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5" t="s">
        <v>2</v>
      </c>
    </row>
    <row r="7" spans="1:11" ht="16.5" thickBot="1">
      <c r="A7" s="8" t="s">
        <v>10</v>
      </c>
      <c r="B7" s="9"/>
      <c r="C7" s="85">
        <v>42510</v>
      </c>
      <c r="D7" s="85">
        <f aca="true" t="shared" si="0" ref="D7:J7">C7+1</f>
        <v>42511</v>
      </c>
      <c r="E7" s="85">
        <f t="shared" si="0"/>
        <v>42512</v>
      </c>
      <c r="F7" s="85">
        <f t="shared" si="0"/>
        <v>42513</v>
      </c>
      <c r="G7" s="85">
        <f t="shared" si="0"/>
        <v>42514</v>
      </c>
      <c r="H7" s="85">
        <f t="shared" si="0"/>
        <v>42515</v>
      </c>
      <c r="I7" s="85">
        <f t="shared" si="0"/>
        <v>42516</v>
      </c>
      <c r="J7" s="85">
        <f t="shared" si="0"/>
        <v>42517</v>
      </c>
      <c r="K7" s="85">
        <f>J7</f>
        <v>42517</v>
      </c>
    </row>
    <row r="8" spans="1:11" ht="12.75">
      <c r="A8" s="3"/>
      <c r="B8" s="3"/>
      <c r="C8" s="3"/>
      <c r="D8" s="3"/>
      <c r="E8" s="4"/>
      <c r="F8" s="3"/>
      <c r="G8" s="3"/>
      <c r="H8" s="3"/>
      <c r="I8" s="3"/>
      <c r="J8" s="3"/>
      <c r="K8" s="3"/>
    </row>
    <row r="9" spans="1:11" ht="12.75">
      <c r="A9" s="11" t="s">
        <v>11</v>
      </c>
      <c r="B9" s="3"/>
      <c r="C9" s="16"/>
      <c r="D9" s="20"/>
      <c r="E9" s="21"/>
      <c r="F9" s="20"/>
      <c r="G9" s="20"/>
      <c r="H9" s="20"/>
      <c r="I9" s="20"/>
      <c r="J9" s="20"/>
      <c r="K9" s="17"/>
    </row>
    <row r="10" spans="1:11" ht="12.75">
      <c r="A10" s="3" t="s">
        <v>12</v>
      </c>
      <c r="B10" s="86">
        <v>430</v>
      </c>
      <c r="C10" s="18">
        <v>438</v>
      </c>
      <c r="D10" s="69"/>
      <c r="E10" s="69">
        <v>-4</v>
      </c>
      <c r="F10" s="69"/>
      <c r="G10" s="69"/>
      <c r="H10" s="69">
        <v>-2</v>
      </c>
      <c r="I10" s="69"/>
      <c r="J10" s="69"/>
      <c r="K10" s="26">
        <f>SUM(C10:J10)</f>
        <v>432</v>
      </c>
    </row>
    <row r="11" spans="1:11" ht="12.75">
      <c r="A11" s="3" t="s">
        <v>13</v>
      </c>
      <c r="B11" s="86">
        <v>5</v>
      </c>
      <c r="C11" s="18">
        <v>7</v>
      </c>
      <c r="D11" s="69"/>
      <c r="E11" s="69">
        <v>-1</v>
      </c>
      <c r="F11" s="69"/>
      <c r="G11" s="69"/>
      <c r="H11" s="69"/>
      <c r="I11" s="69"/>
      <c r="J11" s="69"/>
      <c r="K11" s="26">
        <f>SUM(C11:J11)</f>
        <v>6</v>
      </c>
    </row>
    <row r="12" spans="1:11" ht="12.75">
      <c r="A12" s="3" t="s">
        <v>89</v>
      </c>
      <c r="B12" s="86">
        <v>17</v>
      </c>
      <c r="C12" s="18">
        <v>17</v>
      </c>
      <c r="D12" s="69"/>
      <c r="E12" s="69">
        <v>-1</v>
      </c>
      <c r="F12" s="69"/>
      <c r="G12" s="69">
        <v>-1</v>
      </c>
      <c r="H12" s="69"/>
      <c r="I12" s="69"/>
      <c r="J12" s="69"/>
      <c r="K12" s="26">
        <f>SUM(C12:J12)</f>
        <v>15</v>
      </c>
    </row>
    <row r="13" spans="1:11" ht="12.75">
      <c r="A13" s="3" t="s">
        <v>90</v>
      </c>
      <c r="B13" s="3"/>
      <c r="C13" s="18">
        <v>0</v>
      </c>
      <c r="D13" s="69"/>
      <c r="E13" s="69"/>
      <c r="F13" s="69"/>
      <c r="G13" s="69"/>
      <c r="H13" s="69"/>
      <c r="I13" s="69"/>
      <c r="J13" s="69"/>
      <c r="K13" s="26">
        <f>SUM(C13:J13)</f>
        <v>0</v>
      </c>
    </row>
    <row r="14" spans="1:11" ht="12.75">
      <c r="A14" s="3" t="s">
        <v>14</v>
      </c>
      <c r="B14" s="3" t="s">
        <v>96</v>
      </c>
      <c r="C14" s="18">
        <v>1</v>
      </c>
      <c r="D14" s="69"/>
      <c r="E14" s="69"/>
      <c r="F14" s="69"/>
      <c r="G14" s="69"/>
      <c r="H14" s="69"/>
      <c r="I14" s="69"/>
      <c r="J14" s="69"/>
      <c r="K14" s="26">
        <f>SUM(C14:J14)</f>
        <v>1</v>
      </c>
    </row>
    <row r="15" spans="1:11" ht="12.75">
      <c r="A15" s="3"/>
      <c r="B15" s="3"/>
      <c r="C15" s="18"/>
      <c r="D15" s="69"/>
      <c r="E15" s="69"/>
      <c r="F15" s="69"/>
      <c r="G15" s="69"/>
      <c r="H15" s="69"/>
      <c r="I15" s="69"/>
      <c r="J15" s="69"/>
      <c r="K15" s="26"/>
    </row>
    <row r="16" spans="1:11" ht="12.75">
      <c r="A16" s="11" t="s">
        <v>15</v>
      </c>
      <c r="B16" s="3"/>
      <c r="C16" s="18"/>
      <c r="D16" s="69"/>
      <c r="E16" s="69"/>
      <c r="F16" s="69"/>
      <c r="G16" s="69"/>
      <c r="H16" s="69"/>
      <c r="I16" s="69"/>
      <c r="J16" s="69"/>
      <c r="K16" s="26"/>
    </row>
    <row r="17" spans="1:11" ht="12.75">
      <c r="A17" s="3" t="s">
        <v>16</v>
      </c>
      <c r="B17" s="3"/>
      <c r="C17" s="18">
        <v>1</v>
      </c>
      <c r="D17" s="69"/>
      <c r="E17" s="69"/>
      <c r="F17" s="69"/>
      <c r="G17" s="69"/>
      <c r="H17" s="69"/>
      <c r="I17" s="69"/>
      <c r="J17" s="69"/>
      <c r="K17" s="26">
        <f>SUM(C17:J17)</f>
        <v>1</v>
      </c>
    </row>
    <row r="18" spans="1:11" ht="12.75">
      <c r="A18" s="4" t="s">
        <v>17</v>
      </c>
      <c r="B18" s="4"/>
      <c r="C18" s="18">
        <v>2</v>
      </c>
      <c r="D18" s="69"/>
      <c r="E18" s="69"/>
      <c r="F18" s="69"/>
      <c r="G18" s="69"/>
      <c r="H18" s="69"/>
      <c r="I18" s="69"/>
      <c r="J18" s="69"/>
      <c r="K18" s="26">
        <f>SUM(C18:J18)</f>
        <v>2</v>
      </c>
    </row>
    <row r="19" spans="1:11" ht="12.75">
      <c r="A19" s="4" t="s">
        <v>18</v>
      </c>
      <c r="B19" s="4"/>
      <c r="C19" s="18">
        <v>0</v>
      </c>
      <c r="D19" s="69"/>
      <c r="E19" s="77"/>
      <c r="F19" s="69"/>
      <c r="G19" s="69"/>
      <c r="H19" s="69"/>
      <c r="I19" s="69"/>
      <c r="J19" s="69"/>
      <c r="K19" s="26">
        <f>SUM(C19:J19)</f>
        <v>0</v>
      </c>
    </row>
    <row r="20" spans="1:11" ht="12.75">
      <c r="A20" s="4" t="s">
        <v>19</v>
      </c>
      <c r="B20" s="86">
        <v>1</v>
      </c>
      <c r="C20" s="18">
        <v>1</v>
      </c>
      <c r="D20" s="69"/>
      <c r="E20" s="69"/>
      <c r="F20" s="69"/>
      <c r="G20" s="69"/>
      <c r="H20" s="69"/>
      <c r="I20" s="69"/>
      <c r="J20" s="69"/>
      <c r="K20" s="26">
        <f>SUM(C20:J20)</f>
        <v>1</v>
      </c>
    </row>
    <row r="21" spans="1:11" ht="12.75">
      <c r="A21" s="4" t="s">
        <v>20</v>
      </c>
      <c r="B21" s="4"/>
      <c r="C21" s="18" t="s">
        <v>88</v>
      </c>
      <c r="D21" s="69"/>
      <c r="E21" s="69"/>
      <c r="F21" s="69"/>
      <c r="G21" s="69"/>
      <c r="H21" s="69"/>
      <c r="I21" s="69"/>
      <c r="J21" s="69"/>
      <c r="K21" s="26" t="s">
        <v>88</v>
      </c>
    </row>
    <row r="22" spans="1:11" ht="12.75">
      <c r="A22" s="4" t="s">
        <v>21</v>
      </c>
      <c r="B22" s="4"/>
      <c r="C22" s="18">
        <v>5</v>
      </c>
      <c r="D22" s="69"/>
      <c r="E22" s="69"/>
      <c r="F22" s="69"/>
      <c r="G22" s="69"/>
      <c r="H22" s="69"/>
      <c r="I22" s="69"/>
      <c r="J22" s="69"/>
      <c r="K22" s="26">
        <v>1</v>
      </c>
    </row>
    <row r="23" spans="1:11" ht="12.75">
      <c r="A23" s="3" t="s">
        <v>22</v>
      </c>
      <c r="B23" s="3"/>
      <c r="C23" s="18">
        <v>3</v>
      </c>
      <c r="D23" s="69"/>
      <c r="E23" s="69"/>
      <c r="F23" s="69"/>
      <c r="G23" s="69"/>
      <c r="H23" s="69"/>
      <c r="I23" s="69"/>
      <c r="J23" s="69"/>
      <c r="K23" s="26">
        <f aca="true" t="shared" si="1" ref="K23:K31">SUM(C23:J23)</f>
        <v>3</v>
      </c>
    </row>
    <row r="24" spans="1:11" ht="12.75">
      <c r="A24" s="3" t="s">
        <v>23</v>
      </c>
      <c r="B24" s="3"/>
      <c r="C24" s="18">
        <v>0</v>
      </c>
      <c r="D24" s="69"/>
      <c r="E24" s="69"/>
      <c r="F24" s="69"/>
      <c r="G24" s="69"/>
      <c r="H24" s="69"/>
      <c r="I24" s="69"/>
      <c r="J24" s="69"/>
      <c r="K24" s="26">
        <f t="shared" si="1"/>
        <v>0</v>
      </c>
    </row>
    <row r="25" spans="1:11" ht="12.75">
      <c r="A25" s="3" t="s">
        <v>24</v>
      </c>
      <c r="B25" s="3"/>
      <c r="C25" s="18">
        <v>1</v>
      </c>
      <c r="D25" s="69"/>
      <c r="E25" s="69"/>
      <c r="F25" s="69"/>
      <c r="G25" s="69"/>
      <c r="H25" s="69"/>
      <c r="I25" s="69"/>
      <c r="J25" s="69"/>
      <c r="K25" s="26">
        <f t="shared" si="1"/>
        <v>1</v>
      </c>
    </row>
    <row r="26" spans="1:11" ht="12.75">
      <c r="A26" s="3" t="s">
        <v>25</v>
      </c>
      <c r="B26" s="3"/>
      <c r="C26" s="18">
        <v>4</v>
      </c>
      <c r="D26" s="69"/>
      <c r="E26" s="69"/>
      <c r="F26" s="69"/>
      <c r="G26" s="69"/>
      <c r="H26" s="69"/>
      <c r="I26" s="69"/>
      <c r="J26" s="69"/>
      <c r="K26" s="26">
        <f t="shared" si="1"/>
        <v>4</v>
      </c>
    </row>
    <row r="27" spans="1:11" ht="12.75">
      <c r="A27" s="4" t="s">
        <v>26</v>
      </c>
      <c r="B27" s="4"/>
      <c r="C27" s="18">
        <v>10</v>
      </c>
      <c r="D27" s="69"/>
      <c r="E27" s="69"/>
      <c r="F27" s="69"/>
      <c r="G27" s="69"/>
      <c r="H27" s="69"/>
      <c r="I27" s="69"/>
      <c r="J27" s="69"/>
      <c r="K27" s="26">
        <f t="shared" si="1"/>
        <v>10</v>
      </c>
    </row>
    <row r="28" spans="1:11" ht="12.75">
      <c r="A28" s="3" t="s">
        <v>27</v>
      </c>
      <c r="B28" s="3"/>
      <c r="C28" s="18">
        <v>3</v>
      </c>
      <c r="D28" s="69"/>
      <c r="E28" s="69"/>
      <c r="F28" s="69"/>
      <c r="G28" s="69"/>
      <c r="H28" s="69"/>
      <c r="I28" s="69"/>
      <c r="J28" s="69"/>
      <c r="K28" s="26">
        <f t="shared" si="1"/>
        <v>3</v>
      </c>
    </row>
    <row r="29" spans="1:11" ht="12.75">
      <c r="A29" s="3" t="s">
        <v>28</v>
      </c>
      <c r="B29" s="3"/>
      <c r="C29" s="18">
        <v>0</v>
      </c>
      <c r="D29" s="69"/>
      <c r="E29" s="69"/>
      <c r="F29" s="69"/>
      <c r="G29" s="69"/>
      <c r="H29" s="69"/>
      <c r="I29" s="69"/>
      <c r="J29" s="69"/>
      <c r="K29" s="26">
        <f t="shared" si="1"/>
        <v>0</v>
      </c>
    </row>
    <row r="30" spans="1:11" ht="12.75">
      <c r="A30" s="3" t="s">
        <v>29</v>
      </c>
      <c r="B30" s="87"/>
      <c r="C30" s="18">
        <v>4</v>
      </c>
      <c r="D30" s="69"/>
      <c r="E30" s="69"/>
      <c r="F30" s="69"/>
      <c r="G30" s="69"/>
      <c r="H30" s="69"/>
      <c r="I30" s="69"/>
      <c r="J30" s="69"/>
      <c r="K30" s="26">
        <f t="shared" si="1"/>
        <v>4</v>
      </c>
    </row>
    <row r="31" spans="1:11" ht="12.75">
      <c r="A31" s="3" t="s">
        <v>73</v>
      </c>
      <c r="B31" s="3"/>
      <c r="C31" s="18">
        <v>1</v>
      </c>
      <c r="D31" s="69"/>
      <c r="E31" s="69"/>
      <c r="F31" s="69"/>
      <c r="G31" s="69"/>
      <c r="H31" s="69"/>
      <c r="I31" s="69"/>
      <c r="J31" s="69"/>
      <c r="K31" s="26">
        <f t="shared" si="1"/>
        <v>1</v>
      </c>
    </row>
    <row r="32" spans="1:11" ht="12.75">
      <c r="A32" s="11" t="s">
        <v>30</v>
      </c>
      <c r="B32" s="3"/>
      <c r="C32" s="18"/>
      <c r="D32" s="69"/>
      <c r="E32" s="69"/>
      <c r="F32" s="69"/>
      <c r="G32" s="69"/>
      <c r="H32" s="69"/>
      <c r="I32" s="69"/>
      <c r="J32" s="69"/>
      <c r="K32" s="26"/>
    </row>
    <row r="33" spans="1:11" ht="12.75">
      <c r="A33" s="3" t="s">
        <v>31</v>
      </c>
      <c r="B33" s="3"/>
      <c r="C33" s="18">
        <v>1</v>
      </c>
      <c r="D33" s="69"/>
      <c r="E33" s="69"/>
      <c r="F33" s="69"/>
      <c r="G33" s="69"/>
      <c r="H33" s="69"/>
      <c r="I33" s="69"/>
      <c r="J33" s="69"/>
      <c r="K33" s="26">
        <f aca="true" t="shared" si="2" ref="K33:K41">SUM(C33:J33)</f>
        <v>1</v>
      </c>
    </row>
    <row r="34" spans="1:11" ht="12.75">
      <c r="A34" s="3" t="s">
        <v>32</v>
      </c>
      <c r="B34" s="86"/>
      <c r="C34" s="18">
        <v>2</v>
      </c>
      <c r="D34" s="69"/>
      <c r="E34" s="69"/>
      <c r="F34" s="69"/>
      <c r="G34" s="69"/>
      <c r="H34" s="69"/>
      <c r="I34" s="69"/>
      <c r="J34" s="69"/>
      <c r="K34" s="26">
        <f t="shared" si="2"/>
        <v>2</v>
      </c>
    </row>
    <row r="35" spans="1:11" ht="12.75">
      <c r="A35" s="3" t="s">
        <v>33</v>
      </c>
      <c r="B35" s="86"/>
      <c r="C35" s="18">
        <v>2</v>
      </c>
      <c r="D35" s="69"/>
      <c r="E35" s="69"/>
      <c r="F35" s="69"/>
      <c r="G35" s="69"/>
      <c r="H35" s="69"/>
      <c r="I35" s="69"/>
      <c r="J35" s="69"/>
      <c r="K35" s="26">
        <f t="shared" si="2"/>
        <v>2</v>
      </c>
    </row>
    <row r="36" spans="1:11" ht="12.75">
      <c r="A36" s="3" t="s">
        <v>34</v>
      </c>
      <c r="B36" s="3"/>
      <c r="C36" s="18">
        <v>1</v>
      </c>
      <c r="D36" s="69"/>
      <c r="E36" s="69"/>
      <c r="F36" s="69"/>
      <c r="G36" s="69"/>
      <c r="H36" s="69"/>
      <c r="I36" s="69"/>
      <c r="J36" s="69"/>
      <c r="K36" s="26">
        <f t="shared" si="2"/>
        <v>1</v>
      </c>
    </row>
    <row r="37" spans="1:11" ht="12.75">
      <c r="A37" s="3" t="s">
        <v>35</v>
      </c>
      <c r="B37" s="3"/>
      <c r="C37" s="18">
        <v>4</v>
      </c>
      <c r="D37" s="69"/>
      <c r="E37" s="69">
        <v>-1</v>
      </c>
      <c r="F37" s="69"/>
      <c r="G37" s="69"/>
      <c r="H37" s="69"/>
      <c r="I37" s="69"/>
      <c r="J37" s="69"/>
      <c r="K37" s="26">
        <f t="shared" si="2"/>
        <v>3</v>
      </c>
    </row>
    <row r="38" spans="1:11" ht="12.75">
      <c r="A38" s="3" t="s">
        <v>36</v>
      </c>
      <c r="B38" s="3"/>
      <c r="C38" s="18">
        <v>0</v>
      </c>
      <c r="D38" s="69"/>
      <c r="E38" s="69"/>
      <c r="F38" s="69"/>
      <c r="G38" s="69"/>
      <c r="H38" s="69"/>
      <c r="I38" s="69"/>
      <c r="J38" s="69"/>
      <c r="K38" s="26">
        <f t="shared" si="2"/>
        <v>0</v>
      </c>
    </row>
    <row r="39" spans="1:11" ht="12.75">
      <c r="A39" s="3" t="s">
        <v>37</v>
      </c>
      <c r="B39" s="3"/>
      <c r="C39" s="18">
        <v>4</v>
      </c>
      <c r="D39" s="69"/>
      <c r="E39" s="69"/>
      <c r="F39" s="69"/>
      <c r="G39" s="69">
        <v>-2</v>
      </c>
      <c r="H39" s="69"/>
      <c r="I39" s="69"/>
      <c r="J39" s="69"/>
      <c r="K39" s="26">
        <f t="shared" si="2"/>
        <v>2</v>
      </c>
    </row>
    <row r="40" spans="1:11" ht="12.75">
      <c r="A40" s="3" t="s">
        <v>38</v>
      </c>
      <c r="B40" s="3"/>
      <c r="C40" s="18">
        <v>2</v>
      </c>
      <c r="D40" s="69"/>
      <c r="E40" s="69">
        <v>-1</v>
      </c>
      <c r="F40" s="69"/>
      <c r="G40" s="69"/>
      <c r="H40" s="69"/>
      <c r="I40" s="69"/>
      <c r="J40" s="69"/>
      <c r="K40" s="26">
        <f t="shared" si="2"/>
        <v>1</v>
      </c>
    </row>
    <row r="41" spans="1:11" ht="12.75">
      <c r="A41" s="3" t="s">
        <v>39</v>
      </c>
      <c r="B41" s="3"/>
      <c r="C41" s="18">
        <v>0</v>
      </c>
      <c r="D41" s="69"/>
      <c r="E41" s="69"/>
      <c r="F41" s="69"/>
      <c r="G41" s="69"/>
      <c r="H41" s="69"/>
      <c r="I41" s="69"/>
      <c r="J41" s="69"/>
      <c r="K41" s="26">
        <f t="shared" si="2"/>
        <v>0</v>
      </c>
    </row>
    <row r="42" spans="1:11" ht="12.75" hidden="1" outlineLevel="1">
      <c r="A42" s="3"/>
      <c r="B42" s="3"/>
      <c r="C42" s="18"/>
      <c r="D42" s="69"/>
      <c r="E42" s="69"/>
      <c r="F42" s="69"/>
      <c r="G42" s="69"/>
      <c r="H42" s="69"/>
      <c r="I42" s="69"/>
      <c r="J42" s="69"/>
      <c r="K42" s="26"/>
    </row>
    <row r="43" spans="1:11" ht="12.75" hidden="1" outlineLevel="1">
      <c r="A43" s="11" t="s">
        <v>40</v>
      </c>
      <c r="B43" s="3"/>
      <c r="C43" s="18"/>
      <c r="D43" s="69"/>
      <c r="E43" s="69"/>
      <c r="F43" s="69"/>
      <c r="G43" s="69"/>
      <c r="H43" s="69"/>
      <c r="I43" s="69"/>
      <c r="J43" s="69"/>
      <c r="K43" s="26"/>
    </row>
    <row r="44" spans="1:11" ht="12.75" hidden="1" outlineLevel="1">
      <c r="A44" s="3" t="s">
        <v>41</v>
      </c>
      <c r="B44" s="3"/>
      <c r="C44" s="18"/>
      <c r="D44" s="69"/>
      <c r="E44" s="69"/>
      <c r="F44" s="69"/>
      <c r="G44" s="69"/>
      <c r="H44" s="69"/>
      <c r="I44" s="69"/>
      <c r="J44" s="69"/>
      <c r="K44" s="26"/>
    </row>
    <row r="45" spans="1:11" ht="12.75" hidden="1" outlineLevel="1">
      <c r="A45" s="3" t="s">
        <v>42</v>
      </c>
      <c r="B45" s="3"/>
      <c r="C45" s="18"/>
      <c r="D45" s="69"/>
      <c r="E45" s="69"/>
      <c r="F45" s="69"/>
      <c r="G45" s="69"/>
      <c r="H45" s="69"/>
      <c r="I45" s="69"/>
      <c r="J45" s="69"/>
      <c r="K45" s="26"/>
    </row>
    <row r="46" spans="1:11" ht="12.75" hidden="1" outlineLevel="1">
      <c r="A46" s="3" t="s">
        <v>43</v>
      </c>
      <c r="B46" s="3"/>
      <c r="C46" s="18"/>
      <c r="D46" s="69"/>
      <c r="E46" s="69"/>
      <c r="F46" s="69"/>
      <c r="G46" s="69"/>
      <c r="H46" s="69"/>
      <c r="I46" s="69"/>
      <c r="J46" s="69"/>
      <c r="K46" s="26"/>
    </row>
    <row r="47" spans="1:11" ht="12.75" hidden="1" outlineLevel="1">
      <c r="A47" s="3" t="s">
        <v>44</v>
      </c>
      <c r="B47" s="3"/>
      <c r="C47" s="18"/>
      <c r="D47" s="69"/>
      <c r="E47" s="69"/>
      <c r="F47" s="69"/>
      <c r="G47" s="69"/>
      <c r="H47" s="69"/>
      <c r="I47" s="69"/>
      <c r="J47" s="69"/>
      <c r="K47" s="26"/>
    </row>
    <row r="48" spans="1:11" ht="12.75" collapsed="1">
      <c r="A48" s="3"/>
      <c r="B48" s="3"/>
      <c r="C48" s="18"/>
      <c r="D48" s="69"/>
      <c r="E48" s="69"/>
      <c r="F48" s="69"/>
      <c r="G48" s="69"/>
      <c r="H48" s="69"/>
      <c r="I48" s="69"/>
      <c r="J48" s="69"/>
      <c r="K48" s="26"/>
    </row>
    <row r="49" spans="1:11" ht="12.75">
      <c r="A49" s="11" t="s">
        <v>45</v>
      </c>
      <c r="B49" s="3"/>
      <c r="C49" s="18"/>
      <c r="D49" s="69"/>
      <c r="E49" s="69"/>
      <c r="F49" s="69"/>
      <c r="G49" s="69"/>
      <c r="H49" s="69"/>
      <c r="I49" s="69"/>
      <c r="J49" s="69"/>
      <c r="K49" s="26"/>
    </row>
    <row r="50" spans="1:11" ht="12.75">
      <c r="A50" s="3" t="s">
        <v>46</v>
      </c>
      <c r="B50" s="3"/>
      <c r="C50" s="18">
        <v>6</v>
      </c>
      <c r="D50" s="69"/>
      <c r="E50" s="69"/>
      <c r="F50" s="78"/>
      <c r="G50" s="69"/>
      <c r="H50" s="69"/>
      <c r="I50" s="69"/>
      <c r="J50" s="69"/>
      <c r="K50" s="26">
        <f aca="true" t="shared" si="3" ref="K50:K76">SUM(C50:J50)</f>
        <v>6</v>
      </c>
    </row>
    <row r="51" spans="1:11" ht="12.75">
      <c r="A51" s="3" t="s">
        <v>47</v>
      </c>
      <c r="B51" s="3"/>
      <c r="C51" s="18">
        <v>100</v>
      </c>
      <c r="D51" s="69"/>
      <c r="E51" s="79"/>
      <c r="F51" s="69"/>
      <c r="G51" s="80"/>
      <c r="H51" s="69"/>
      <c r="I51" s="69"/>
      <c r="J51" s="69"/>
      <c r="K51" s="26">
        <f t="shared" si="3"/>
        <v>100</v>
      </c>
    </row>
    <row r="52" spans="1:11" ht="12.75">
      <c r="A52" s="3" t="s">
        <v>48</v>
      </c>
      <c r="B52" s="3"/>
      <c r="C52" s="18">
        <v>18</v>
      </c>
      <c r="D52" s="69"/>
      <c r="E52" s="79"/>
      <c r="F52" s="69"/>
      <c r="G52" s="80"/>
      <c r="H52" s="69"/>
      <c r="I52" s="69"/>
      <c r="J52" s="69"/>
      <c r="K52" s="26">
        <f t="shared" si="3"/>
        <v>18</v>
      </c>
    </row>
    <row r="53" spans="1:11" ht="12.75">
      <c r="A53" s="3" t="s">
        <v>49</v>
      </c>
      <c r="B53" s="3"/>
      <c r="C53" s="18">
        <v>39</v>
      </c>
      <c r="D53" s="69"/>
      <c r="E53" s="69"/>
      <c r="F53" s="81"/>
      <c r="G53" s="69"/>
      <c r="H53" s="69"/>
      <c r="I53" s="69"/>
      <c r="J53" s="69"/>
      <c r="K53" s="26">
        <f t="shared" si="3"/>
        <v>39</v>
      </c>
    </row>
    <row r="54" spans="1:11" ht="12.75">
      <c r="A54" s="3" t="s">
        <v>50</v>
      </c>
      <c r="B54" s="3"/>
      <c r="C54" s="18">
        <v>0</v>
      </c>
      <c r="D54" s="69"/>
      <c r="E54" s="69"/>
      <c r="F54" s="69"/>
      <c r="G54" s="69"/>
      <c r="H54" s="69"/>
      <c r="I54" s="69"/>
      <c r="J54" s="69"/>
      <c r="K54" s="26">
        <f t="shared" si="3"/>
        <v>0</v>
      </c>
    </row>
    <row r="55" spans="1:11" ht="12.75">
      <c r="A55" s="3" t="s">
        <v>51</v>
      </c>
      <c r="B55" s="3"/>
      <c r="C55" s="18">
        <v>2</v>
      </c>
      <c r="D55" s="69"/>
      <c r="E55" s="69"/>
      <c r="F55" s="69"/>
      <c r="G55" s="69"/>
      <c r="H55" s="69"/>
      <c r="I55" s="69"/>
      <c r="J55" s="69"/>
      <c r="K55" s="26">
        <f t="shared" si="3"/>
        <v>2</v>
      </c>
    </row>
    <row r="56" spans="1:11" ht="12.75">
      <c r="A56" s="3" t="s">
        <v>52</v>
      </c>
      <c r="B56" s="3"/>
      <c r="C56" s="18">
        <v>0</v>
      </c>
      <c r="D56" s="69"/>
      <c r="E56" s="69"/>
      <c r="F56" s="69"/>
      <c r="G56" s="69"/>
      <c r="H56" s="69"/>
      <c r="I56" s="69"/>
      <c r="J56" s="69"/>
      <c r="K56" s="26">
        <f t="shared" si="3"/>
        <v>0</v>
      </c>
    </row>
    <row r="57" spans="1:11" ht="12.75">
      <c r="A57" s="3" t="s">
        <v>53</v>
      </c>
      <c r="B57" s="3"/>
      <c r="C57" s="18">
        <v>0</v>
      </c>
      <c r="D57" s="69"/>
      <c r="E57" s="69"/>
      <c r="F57" s="69"/>
      <c r="G57" s="69"/>
      <c r="H57" s="69"/>
      <c r="I57" s="82"/>
      <c r="J57" s="69"/>
      <c r="K57" s="26">
        <f t="shared" si="3"/>
        <v>0</v>
      </c>
    </row>
    <row r="58" spans="1:11" ht="12.75">
      <c r="A58" s="3" t="s">
        <v>54</v>
      </c>
      <c r="B58" s="86">
        <v>88</v>
      </c>
      <c r="C58" s="18">
        <v>93</v>
      </c>
      <c r="D58" s="69"/>
      <c r="E58" s="69"/>
      <c r="F58" s="69"/>
      <c r="G58" s="69"/>
      <c r="H58" s="69"/>
      <c r="I58" s="69"/>
      <c r="J58" s="69"/>
      <c r="K58" s="26">
        <f t="shared" si="3"/>
        <v>93</v>
      </c>
    </row>
    <row r="59" spans="1:11" ht="12.75">
      <c r="A59" s="3" t="s">
        <v>55</v>
      </c>
      <c r="B59" s="3"/>
      <c r="C59" s="18">
        <v>43</v>
      </c>
      <c r="D59" s="69"/>
      <c r="E59" s="69"/>
      <c r="F59" s="69"/>
      <c r="G59" s="69"/>
      <c r="H59" s="69"/>
      <c r="I59" s="69"/>
      <c r="J59" s="69"/>
      <c r="K59" s="26">
        <f t="shared" si="3"/>
        <v>43</v>
      </c>
    </row>
    <row r="60" spans="1:11" ht="12.75">
      <c r="A60" s="3" t="s">
        <v>56</v>
      </c>
      <c r="B60" s="86">
        <v>4</v>
      </c>
      <c r="C60" s="18">
        <v>10</v>
      </c>
      <c r="D60" s="69"/>
      <c r="E60" s="69"/>
      <c r="F60" s="69"/>
      <c r="G60" s="69"/>
      <c r="H60" s="69"/>
      <c r="I60" s="69"/>
      <c r="J60" s="69"/>
      <c r="K60" s="26">
        <f t="shared" si="3"/>
        <v>10</v>
      </c>
    </row>
    <row r="61" spans="1:11" ht="12.75">
      <c r="A61" s="3" t="s">
        <v>57</v>
      </c>
      <c r="B61" s="3"/>
      <c r="C61" s="18">
        <v>1</v>
      </c>
      <c r="D61" s="69"/>
      <c r="E61" s="69"/>
      <c r="F61" s="69"/>
      <c r="G61" s="69"/>
      <c r="H61" s="69"/>
      <c r="I61" s="69"/>
      <c r="J61" s="69"/>
      <c r="K61" s="26">
        <f t="shared" si="3"/>
        <v>1</v>
      </c>
    </row>
    <row r="62" spans="1:11" ht="12.75">
      <c r="A62" s="3" t="s">
        <v>58</v>
      </c>
      <c r="B62" s="86">
        <v>11</v>
      </c>
      <c r="C62" s="18">
        <v>13</v>
      </c>
      <c r="D62" s="69"/>
      <c r="E62" s="69"/>
      <c r="F62" s="69"/>
      <c r="G62" s="69"/>
      <c r="H62" s="69"/>
      <c r="I62" s="69"/>
      <c r="J62" s="69"/>
      <c r="K62" s="26">
        <f t="shared" si="3"/>
        <v>13</v>
      </c>
    </row>
    <row r="63" spans="1:11" ht="12.75">
      <c r="A63" s="3" t="s">
        <v>59</v>
      </c>
      <c r="B63" s="3"/>
      <c r="C63" s="18">
        <v>0</v>
      </c>
      <c r="D63" s="69"/>
      <c r="E63" s="69"/>
      <c r="F63" s="69"/>
      <c r="G63" s="69"/>
      <c r="H63" s="69"/>
      <c r="I63" s="69"/>
      <c r="J63" s="69"/>
      <c r="K63" s="26">
        <f t="shared" si="3"/>
        <v>0</v>
      </c>
    </row>
    <row r="64" spans="1:11" ht="12.75">
      <c r="A64" s="3" t="s">
        <v>60</v>
      </c>
      <c r="B64" s="3"/>
      <c r="C64" s="28">
        <v>0</v>
      </c>
      <c r="D64" s="69"/>
      <c r="E64" s="69"/>
      <c r="F64" s="69"/>
      <c r="G64" s="69"/>
      <c r="H64" s="69"/>
      <c r="I64" s="69"/>
      <c r="J64" s="69"/>
      <c r="K64" s="26">
        <f t="shared" si="3"/>
        <v>0</v>
      </c>
    </row>
    <row r="65" spans="1:11" ht="12.75">
      <c r="A65" s="3" t="s">
        <v>61</v>
      </c>
      <c r="B65" s="3"/>
      <c r="C65" s="18">
        <v>0</v>
      </c>
      <c r="D65" s="69"/>
      <c r="E65" s="69"/>
      <c r="F65" s="69"/>
      <c r="G65" s="69"/>
      <c r="H65" s="83"/>
      <c r="I65" s="69"/>
      <c r="J65" s="69"/>
      <c r="K65" s="26">
        <f t="shared" si="3"/>
        <v>0</v>
      </c>
    </row>
    <row r="66" spans="1:11" ht="12.75">
      <c r="A66" s="3" t="s">
        <v>74</v>
      </c>
      <c r="B66" s="3"/>
      <c r="C66" s="18">
        <v>0</v>
      </c>
      <c r="D66" s="69"/>
      <c r="E66" s="69"/>
      <c r="F66" s="69"/>
      <c r="G66" s="69"/>
      <c r="H66" s="69"/>
      <c r="I66" s="69"/>
      <c r="J66" s="69"/>
      <c r="K66" s="26">
        <f t="shared" si="3"/>
        <v>0</v>
      </c>
    </row>
    <row r="67" spans="1:11" ht="12.75">
      <c r="A67" s="3" t="s">
        <v>62</v>
      </c>
      <c r="B67" s="3"/>
      <c r="C67" s="18">
        <v>80</v>
      </c>
      <c r="D67" s="69"/>
      <c r="E67" s="69"/>
      <c r="F67" s="69"/>
      <c r="G67" s="69"/>
      <c r="H67" s="69"/>
      <c r="I67" s="69"/>
      <c r="J67" s="69"/>
      <c r="K67" s="26">
        <f t="shared" si="3"/>
        <v>80</v>
      </c>
    </row>
    <row r="68" spans="1:11" s="59" customFormat="1" ht="12" customHeight="1">
      <c r="A68" s="3" t="s">
        <v>63</v>
      </c>
      <c r="B68" s="3"/>
      <c r="C68" s="18">
        <v>14</v>
      </c>
      <c r="D68" s="69"/>
      <c r="E68" s="69"/>
      <c r="F68" s="69"/>
      <c r="G68" s="69"/>
      <c r="H68" s="69"/>
      <c r="I68" s="69"/>
      <c r="J68" s="69"/>
      <c r="K68" s="26">
        <f t="shared" si="3"/>
        <v>14</v>
      </c>
    </row>
    <row r="69" spans="1:11" ht="12.75">
      <c r="A69" s="57" t="s">
        <v>64</v>
      </c>
      <c r="B69" s="57"/>
      <c r="C69" s="28">
        <v>0</v>
      </c>
      <c r="D69" s="69"/>
      <c r="E69" s="69"/>
      <c r="F69" s="69"/>
      <c r="G69" s="69"/>
      <c r="H69" s="69"/>
      <c r="I69" s="69"/>
      <c r="J69" s="69"/>
      <c r="K69" s="58">
        <f t="shared" si="3"/>
        <v>0</v>
      </c>
    </row>
    <row r="70" spans="1:11" ht="12.75">
      <c r="A70" s="4" t="s">
        <v>65</v>
      </c>
      <c r="B70" s="86">
        <v>13</v>
      </c>
      <c r="C70" s="18">
        <v>15</v>
      </c>
      <c r="D70" s="69"/>
      <c r="E70" s="69"/>
      <c r="F70" s="69"/>
      <c r="G70" s="69"/>
      <c r="H70" s="69"/>
      <c r="I70" s="69">
        <v>10</v>
      </c>
      <c r="J70" s="69"/>
      <c r="K70" s="26">
        <f t="shared" si="3"/>
        <v>25</v>
      </c>
    </row>
    <row r="71" spans="1:11" ht="9.75" customHeight="1">
      <c r="A71" s="4" t="s">
        <v>66</v>
      </c>
      <c r="B71" s="86">
        <v>5</v>
      </c>
      <c r="C71" s="18">
        <v>9</v>
      </c>
      <c r="D71" s="69"/>
      <c r="E71" s="69"/>
      <c r="F71" s="69"/>
      <c r="G71" s="84"/>
      <c r="H71" s="69"/>
      <c r="I71" s="69">
        <v>5</v>
      </c>
      <c r="J71" s="69"/>
      <c r="K71" s="26">
        <f t="shared" si="3"/>
        <v>14</v>
      </c>
    </row>
    <row r="72" spans="1:11" ht="12.75">
      <c r="A72" s="4" t="s">
        <v>67</v>
      </c>
      <c r="B72" s="3"/>
      <c r="C72" s="18">
        <v>2</v>
      </c>
      <c r="D72" s="69"/>
      <c r="E72" s="69">
        <v>-1</v>
      </c>
      <c r="F72" s="69"/>
      <c r="G72" s="69"/>
      <c r="H72" s="69"/>
      <c r="I72" s="69">
        <v>2</v>
      </c>
      <c r="J72" s="69"/>
      <c r="K72" s="26">
        <f t="shared" si="3"/>
        <v>3</v>
      </c>
    </row>
    <row r="73" spans="1:11" ht="12.75">
      <c r="A73" s="4" t="s">
        <v>68</v>
      </c>
      <c r="B73" s="86">
        <v>1</v>
      </c>
      <c r="C73" s="18">
        <v>1</v>
      </c>
      <c r="D73" s="69"/>
      <c r="E73" s="69"/>
      <c r="F73" s="69"/>
      <c r="G73" s="69"/>
      <c r="H73" s="69"/>
      <c r="I73" s="69"/>
      <c r="J73" s="69"/>
      <c r="K73" s="26">
        <f t="shared" si="3"/>
        <v>1</v>
      </c>
    </row>
    <row r="74" spans="1:11" ht="12.75">
      <c r="A74" s="3" t="s">
        <v>69</v>
      </c>
      <c r="B74" s="86">
        <v>28</v>
      </c>
      <c r="C74" s="18">
        <v>27</v>
      </c>
      <c r="D74" s="69"/>
      <c r="E74" s="69"/>
      <c r="F74" s="69"/>
      <c r="G74" s="69"/>
      <c r="H74" s="69"/>
      <c r="I74" s="69"/>
      <c r="J74" s="69"/>
      <c r="K74" s="26">
        <f t="shared" si="3"/>
        <v>27</v>
      </c>
    </row>
    <row r="75" spans="1:11" ht="12.75">
      <c r="A75" s="1" t="s">
        <v>70</v>
      </c>
      <c r="C75" s="18">
        <v>4</v>
      </c>
      <c r="D75" s="69"/>
      <c r="E75" s="69"/>
      <c r="F75" s="69"/>
      <c r="G75" s="69"/>
      <c r="H75" s="69"/>
      <c r="I75" s="69"/>
      <c r="J75" s="69"/>
      <c r="K75" s="26">
        <f t="shared" si="3"/>
        <v>4</v>
      </c>
    </row>
    <row r="76" spans="1:11" ht="12.75">
      <c r="A76" s="1" t="s">
        <v>71</v>
      </c>
      <c r="C76" s="19">
        <v>2</v>
      </c>
      <c r="D76" s="69"/>
      <c r="E76" s="69"/>
      <c r="F76" s="69"/>
      <c r="G76" s="69"/>
      <c r="H76" s="69"/>
      <c r="I76" s="69"/>
      <c r="J76" s="69"/>
      <c r="K76" s="27">
        <f t="shared" si="3"/>
        <v>2</v>
      </c>
    </row>
    <row r="77" spans="3:11" ht="6.75" customHeight="1">
      <c r="C77" s="5"/>
      <c r="D77" s="13"/>
      <c r="E77" s="13" t="s">
        <v>88</v>
      </c>
      <c r="F77" s="12"/>
      <c r="G77" s="12"/>
      <c r="H77" s="12"/>
      <c r="I77" s="12"/>
      <c r="J77" s="12"/>
      <c r="K77" s="5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42487</v>
      </c>
      <c r="K82" s="12"/>
    </row>
    <row r="83" spans="1:11" ht="12.75">
      <c r="A83" s="38" t="s">
        <v>83</v>
      </c>
      <c r="B83" s="34"/>
      <c r="C83" s="49">
        <v>30</v>
      </c>
      <c r="D83" s="46"/>
      <c r="E83" s="46"/>
      <c r="F83" s="48"/>
      <c r="G83" s="48" t="s">
        <v>78</v>
      </c>
      <c r="H83" s="49">
        <v>-2</v>
      </c>
      <c r="I83" s="34"/>
      <c r="J83" s="73" t="s">
        <v>116</v>
      </c>
      <c r="K83" s="12"/>
    </row>
    <row r="84" spans="1:11" ht="12.75">
      <c r="A84" s="38" t="s">
        <v>80</v>
      </c>
      <c r="B84" s="34"/>
      <c r="C84" s="49">
        <v>43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50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43</v>
      </c>
      <c r="D86" s="34"/>
      <c r="E86" s="48"/>
      <c r="F86" s="51"/>
      <c r="G86" s="48" t="s">
        <v>82</v>
      </c>
      <c r="H86" s="34">
        <f>SUM(H83:H85)</f>
        <v>37</v>
      </c>
      <c r="I86" s="34"/>
      <c r="J86" s="35"/>
      <c r="K86" s="12"/>
    </row>
    <row r="87" spans="1:11" ht="12.75">
      <c r="A87" s="38" t="s">
        <v>94</v>
      </c>
      <c r="B87" s="34"/>
      <c r="C87" s="49">
        <v>53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47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33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48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50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33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430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3:J34" name="Plage6"/>
  </protectedRanges>
  <conditionalFormatting sqref="C10:C77 K10:K77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2" r:id="rId5"/>
  <rowBreaks count="1" manualBreakCount="1">
    <brk id="47" max="255" man="1"/>
  </rowBreaks>
  <drawing r:id="rId4"/>
  <legacyDrawing r:id="rId2"/>
  <tableParts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2" sqref="C12"/>
    </sheetView>
  </sheetViews>
  <sheetFormatPr defaultColWidth="11.421875" defaultRowHeight="12.75" outlineLevelRow="1"/>
  <cols>
    <col min="1" max="1" width="44.7109375" style="1" customWidth="1"/>
    <col min="2" max="2" width="11.7109375" style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75" t="s">
        <v>105</v>
      </c>
      <c r="B1" s="76" t="s">
        <v>106</v>
      </c>
      <c r="C1" s="76" t="s">
        <v>107</v>
      </c>
      <c r="D1" s="76" t="s">
        <v>108</v>
      </c>
      <c r="E1" s="76" t="s">
        <v>109</v>
      </c>
      <c r="F1" s="76" t="s">
        <v>110</v>
      </c>
      <c r="G1" s="76" t="s">
        <v>111</v>
      </c>
      <c r="H1" s="76" t="s">
        <v>112</v>
      </c>
      <c r="I1" s="76" t="s">
        <v>113</v>
      </c>
      <c r="J1" s="76" t="s">
        <v>114</v>
      </c>
      <c r="K1" s="76" t="s">
        <v>115</v>
      </c>
    </row>
    <row r="2" spans="1:11" ht="15.75">
      <c r="A2" s="75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3" customHeight="1">
      <c r="A4" s="2" t="s">
        <v>1</v>
      </c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4"/>
      <c r="F5" s="3"/>
      <c r="G5" s="3"/>
      <c r="H5" s="3"/>
      <c r="I5" s="3"/>
      <c r="J5" s="3"/>
      <c r="K5" s="3"/>
    </row>
    <row r="6" spans="1:11" ht="12.75">
      <c r="A6" s="3"/>
      <c r="B6" s="3"/>
      <c r="C6" s="5" t="s">
        <v>2</v>
      </c>
      <c r="D6" s="6" t="s">
        <v>3</v>
      </c>
      <c r="E6" s="7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5" t="s">
        <v>2</v>
      </c>
    </row>
    <row r="7" spans="1:11" ht="16.5" thickBot="1">
      <c r="A7" s="8" t="s">
        <v>10</v>
      </c>
      <c r="B7" s="9"/>
      <c r="C7" s="85">
        <v>42503</v>
      </c>
      <c r="D7" s="85">
        <f aca="true" t="shared" si="0" ref="D7:J7">C7+1</f>
        <v>42504</v>
      </c>
      <c r="E7" s="85">
        <f t="shared" si="0"/>
        <v>42505</v>
      </c>
      <c r="F7" s="85">
        <f t="shared" si="0"/>
        <v>42506</v>
      </c>
      <c r="G7" s="85">
        <f t="shared" si="0"/>
        <v>42507</v>
      </c>
      <c r="H7" s="85">
        <f t="shared" si="0"/>
        <v>42508</v>
      </c>
      <c r="I7" s="85">
        <f t="shared" si="0"/>
        <v>42509</v>
      </c>
      <c r="J7" s="85">
        <f t="shared" si="0"/>
        <v>42510</v>
      </c>
      <c r="K7" s="85">
        <f>J7</f>
        <v>42510</v>
      </c>
    </row>
    <row r="8" spans="1:11" ht="12.75">
      <c r="A8" s="3"/>
      <c r="B8" s="3"/>
      <c r="C8" s="3"/>
      <c r="D8" s="3"/>
      <c r="E8" s="4"/>
      <c r="F8" s="3"/>
      <c r="G8" s="3"/>
      <c r="H8" s="3"/>
      <c r="I8" s="3"/>
      <c r="J8" s="3"/>
      <c r="K8" s="3"/>
    </row>
    <row r="9" spans="1:11" ht="12.75">
      <c r="A9" s="11" t="s">
        <v>11</v>
      </c>
      <c r="B9" s="3"/>
      <c r="C9" s="16"/>
      <c r="D9" s="20"/>
      <c r="E9" s="21"/>
      <c r="F9" s="20"/>
      <c r="G9" s="20"/>
      <c r="H9" s="20"/>
      <c r="I9" s="20"/>
      <c r="J9" s="20"/>
      <c r="K9" s="17"/>
    </row>
    <row r="10" spans="1:11" ht="12.75">
      <c r="A10" s="3" t="s">
        <v>12</v>
      </c>
      <c r="B10" s="86">
        <v>430</v>
      </c>
      <c r="C10" s="18">
        <v>438</v>
      </c>
      <c r="D10" s="69"/>
      <c r="E10" s="69"/>
      <c r="F10" s="69"/>
      <c r="G10" s="69"/>
      <c r="H10" s="69"/>
      <c r="I10" s="69"/>
      <c r="J10" s="69"/>
      <c r="K10" s="26">
        <f>SUM(C10:J10)</f>
        <v>438</v>
      </c>
    </row>
    <row r="11" spans="1:11" ht="12.75">
      <c r="A11" s="3" t="s">
        <v>13</v>
      </c>
      <c r="B11" s="86">
        <v>5</v>
      </c>
      <c r="C11" s="18">
        <v>7</v>
      </c>
      <c r="D11" s="69"/>
      <c r="E11" s="69"/>
      <c r="F11" s="69"/>
      <c r="G11" s="69"/>
      <c r="H11" s="69"/>
      <c r="I11" s="69"/>
      <c r="J11" s="69"/>
      <c r="K11" s="26">
        <f>SUM(C11:J11)</f>
        <v>7</v>
      </c>
    </row>
    <row r="12" spans="1:11" ht="12.75">
      <c r="A12" s="3" t="s">
        <v>89</v>
      </c>
      <c r="B12" s="86"/>
      <c r="C12" s="18">
        <v>20</v>
      </c>
      <c r="D12" s="69">
        <v>-1</v>
      </c>
      <c r="E12" s="69"/>
      <c r="F12" s="69">
        <v>-2</v>
      </c>
      <c r="G12" s="69"/>
      <c r="H12" s="69"/>
      <c r="I12" s="69"/>
      <c r="J12" s="69"/>
      <c r="K12" s="26">
        <f>SUM(C12:J12)</f>
        <v>17</v>
      </c>
    </row>
    <row r="13" spans="1:11" ht="12.75">
      <c r="A13" s="3" t="s">
        <v>90</v>
      </c>
      <c r="B13" s="3"/>
      <c r="C13" s="18">
        <v>0</v>
      </c>
      <c r="D13" s="69"/>
      <c r="E13" s="69"/>
      <c r="F13" s="69"/>
      <c r="G13" s="69"/>
      <c r="H13" s="69"/>
      <c r="I13" s="69"/>
      <c r="J13" s="69"/>
      <c r="K13" s="26">
        <f>SUM(C13:J13)</f>
        <v>0</v>
      </c>
    </row>
    <row r="14" spans="1:11" ht="12.75">
      <c r="A14" s="3" t="s">
        <v>14</v>
      </c>
      <c r="B14" s="3" t="s">
        <v>96</v>
      </c>
      <c r="C14" s="18">
        <v>1</v>
      </c>
      <c r="D14" s="69"/>
      <c r="E14" s="69"/>
      <c r="F14" s="69"/>
      <c r="G14" s="69"/>
      <c r="H14" s="69"/>
      <c r="I14" s="69"/>
      <c r="J14" s="69"/>
      <c r="K14" s="26">
        <f>SUM(C14:J14)</f>
        <v>1</v>
      </c>
    </row>
    <row r="15" spans="1:11" ht="12.75">
      <c r="A15" s="3"/>
      <c r="B15" s="3"/>
      <c r="C15" s="18"/>
      <c r="D15" s="69"/>
      <c r="E15" s="69"/>
      <c r="F15" s="69"/>
      <c r="G15" s="69"/>
      <c r="H15" s="69"/>
      <c r="I15" s="69"/>
      <c r="J15" s="69"/>
      <c r="K15" s="26"/>
    </row>
    <row r="16" spans="1:11" ht="12.75">
      <c r="A16" s="11" t="s">
        <v>15</v>
      </c>
      <c r="B16" s="3"/>
      <c r="C16" s="18"/>
      <c r="D16" s="69"/>
      <c r="E16" s="69"/>
      <c r="F16" s="69"/>
      <c r="G16" s="69"/>
      <c r="H16" s="69"/>
      <c r="I16" s="69"/>
      <c r="J16" s="69"/>
      <c r="K16" s="26"/>
    </row>
    <row r="17" spans="1:11" ht="12.75">
      <c r="A17" s="3" t="s">
        <v>16</v>
      </c>
      <c r="B17" s="3"/>
      <c r="C17" s="18">
        <v>1</v>
      </c>
      <c r="D17" s="69"/>
      <c r="E17" s="69"/>
      <c r="F17" s="69"/>
      <c r="G17" s="69"/>
      <c r="H17" s="69"/>
      <c r="I17" s="69"/>
      <c r="J17" s="69"/>
      <c r="K17" s="26">
        <f>SUM(C17:J17)</f>
        <v>1</v>
      </c>
    </row>
    <row r="18" spans="1:11" ht="12.75">
      <c r="A18" s="4" t="s">
        <v>17</v>
      </c>
      <c r="B18" s="4"/>
      <c r="C18" s="18">
        <v>2</v>
      </c>
      <c r="D18" s="69"/>
      <c r="E18" s="69"/>
      <c r="F18" s="69"/>
      <c r="G18" s="69"/>
      <c r="H18" s="69"/>
      <c r="I18" s="69"/>
      <c r="J18" s="69"/>
      <c r="K18" s="26">
        <f>SUM(C18:J18)</f>
        <v>2</v>
      </c>
    </row>
    <row r="19" spans="1:11" ht="12.75">
      <c r="A19" s="4" t="s">
        <v>18</v>
      </c>
      <c r="B19" s="4"/>
      <c r="C19" s="18">
        <v>0</v>
      </c>
      <c r="D19" s="69"/>
      <c r="E19" s="77"/>
      <c r="F19" s="69"/>
      <c r="G19" s="69"/>
      <c r="H19" s="69"/>
      <c r="I19" s="69"/>
      <c r="J19" s="69"/>
      <c r="K19" s="26">
        <f>SUM(C19:J19)</f>
        <v>0</v>
      </c>
    </row>
    <row r="20" spans="1:11" ht="12.75">
      <c r="A20" s="4" t="s">
        <v>19</v>
      </c>
      <c r="B20" s="86">
        <v>1</v>
      </c>
      <c r="C20" s="18">
        <v>2</v>
      </c>
      <c r="D20" s="69"/>
      <c r="E20" s="69"/>
      <c r="F20" s="69"/>
      <c r="G20" s="69">
        <v>-1</v>
      </c>
      <c r="H20" s="69"/>
      <c r="I20" s="69"/>
      <c r="J20" s="69"/>
      <c r="K20" s="26">
        <f>SUM(C20:J20)</f>
        <v>1</v>
      </c>
    </row>
    <row r="21" spans="1:11" ht="12.75">
      <c r="A21" s="4" t="s">
        <v>20</v>
      </c>
      <c r="B21" s="4"/>
      <c r="C21" s="18" t="s">
        <v>88</v>
      </c>
      <c r="D21" s="69"/>
      <c r="E21" s="69"/>
      <c r="F21" s="69"/>
      <c r="G21" s="69"/>
      <c r="H21" s="69"/>
      <c r="I21" s="69"/>
      <c r="J21" s="69"/>
      <c r="K21" s="26" t="s">
        <v>88</v>
      </c>
    </row>
    <row r="22" spans="1:11" ht="12.75">
      <c r="A22" s="4" t="s">
        <v>21</v>
      </c>
      <c r="B22" s="4"/>
      <c r="C22" s="18">
        <v>5</v>
      </c>
      <c r="D22" s="69"/>
      <c r="E22" s="69"/>
      <c r="F22" s="69"/>
      <c r="G22" s="69"/>
      <c r="H22" s="69"/>
      <c r="I22" s="69"/>
      <c r="J22" s="69"/>
      <c r="K22" s="26">
        <v>1</v>
      </c>
    </row>
    <row r="23" spans="1:11" ht="12.75">
      <c r="A23" s="3" t="s">
        <v>22</v>
      </c>
      <c r="B23" s="3"/>
      <c r="C23" s="18">
        <v>3</v>
      </c>
      <c r="D23" s="69"/>
      <c r="E23" s="69"/>
      <c r="F23" s="69"/>
      <c r="G23" s="69"/>
      <c r="H23" s="69"/>
      <c r="I23" s="69"/>
      <c r="J23" s="69"/>
      <c r="K23" s="26">
        <f aca="true" t="shared" si="1" ref="K23:K31">SUM(C23:J23)</f>
        <v>3</v>
      </c>
    </row>
    <row r="24" spans="1:11" ht="12.75">
      <c r="A24" s="3" t="s">
        <v>23</v>
      </c>
      <c r="B24" s="3"/>
      <c r="C24" s="18">
        <v>0</v>
      </c>
      <c r="D24" s="69"/>
      <c r="E24" s="69"/>
      <c r="F24" s="69"/>
      <c r="G24" s="69"/>
      <c r="H24" s="69"/>
      <c r="I24" s="69"/>
      <c r="J24" s="69"/>
      <c r="K24" s="26">
        <f t="shared" si="1"/>
        <v>0</v>
      </c>
    </row>
    <row r="25" spans="1:11" ht="12.75">
      <c r="A25" s="3" t="s">
        <v>24</v>
      </c>
      <c r="B25" s="3"/>
      <c r="C25" s="18">
        <v>1</v>
      </c>
      <c r="D25" s="69"/>
      <c r="E25" s="69"/>
      <c r="F25" s="69"/>
      <c r="G25" s="69"/>
      <c r="H25" s="69"/>
      <c r="I25" s="69"/>
      <c r="J25" s="69"/>
      <c r="K25" s="26">
        <f t="shared" si="1"/>
        <v>1</v>
      </c>
    </row>
    <row r="26" spans="1:11" ht="12.75">
      <c r="A26" s="3" t="s">
        <v>25</v>
      </c>
      <c r="B26" s="3"/>
      <c r="C26" s="18">
        <v>4</v>
      </c>
      <c r="D26" s="69"/>
      <c r="E26" s="69"/>
      <c r="F26" s="69"/>
      <c r="G26" s="69"/>
      <c r="H26" s="69"/>
      <c r="I26" s="69"/>
      <c r="J26" s="69"/>
      <c r="K26" s="26">
        <f t="shared" si="1"/>
        <v>4</v>
      </c>
    </row>
    <row r="27" spans="1:11" ht="12.75">
      <c r="A27" s="4" t="s">
        <v>26</v>
      </c>
      <c r="B27" s="4"/>
      <c r="C27" s="18">
        <v>10</v>
      </c>
      <c r="D27" s="69"/>
      <c r="E27" s="69"/>
      <c r="F27" s="69"/>
      <c r="G27" s="69"/>
      <c r="H27" s="69"/>
      <c r="I27" s="69"/>
      <c r="J27" s="69"/>
      <c r="K27" s="26">
        <f t="shared" si="1"/>
        <v>10</v>
      </c>
    </row>
    <row r="28" spans="1:11" ht="12.75">
      <c r="A28" s="3" t="s">
        <v>27</v>
      </c>
      <c r="B28" s="3"/>
      <c r="C28" s="18">
        <v>3</v>
      </c>
      <c r="D28" s="69"/>
      <c r="E28" s="69"/>
      <c r="F28" s="69"/>
      <c r="G28" s="69"/>
      <c r="H28" s="69"/>
      <c r="I28" s="69"/>
      <c r="J28" s="69"/>
      <c r="K28" s="26">
        <f t="shared" si="1"/>
        <v>3</v>
      </c>
    </row>
    <row r="29" spans="1:11" ht="12.75">
      <c r="A29" s="3" t="s">
        <v>28</v>
      </c>
      <c r="B29" s="3"/>
      <c r="C29" s="18">
        <v>0</v>
      </c>
      <c r="D29" s="69"/>
      <c r="E29" s="69"/>
      <c r="F29" s="69"/>
      <c r="G29" s="69"/>
      <c r="H29" s="69"/>
      <c r="I29" s="69"/>
      <c r="J29" s="69"/>
      <c r="K29" s="26">
        <f t="shared" si="1"/>
        <v>0</v>
      </c>
    </row>
    <row r="30" spans="1:11" ht="12.75">
      <c r="A30" s="3" t="s">
        <v>29</v>
      </c>
      <c r="B30" s="87"/>
      <c r="C30" s="18">
        <v>4</v>
      </c>
      <c r="D30" s="69"/>
      <c r="E30" s="69"/>
      <c r="F30" s="69"/>
      <c r="G30" s="69"/>
      <c r="H30" s="69"/>
      <c r="I30" s="69"/>
      <c r="J30" s="69"/>
      <c r="K30" s="26">
        <f t="shared" si="1"/>
        <v>4</v>
      </c>
    </row>
    <row r="31" spans="1:11" ht="12.75">
      <c r="A31" s="3" t="s">
        <v>73</v>
      </c>
      <c r="B31" s="3"/>
      <c r="C31" s="18">
        <v>1</v>
      </c>
      <c r="D31" s="69"/>
      <c r="E31" s="69"/>
      <c r="F31" s="69"/>
      <c r="G31" s="69"/>
      <c r="H31" s="69"/>
      <c r="I31" s="69"/>
      <c r="J31" s="69"/>
      <c r="K31" s="26">
        <f t="shared" si="1"/>
        <v>1</v>
      </c>
    </row>
    <row r="32" spans="1:11" ht="12.75">
      <c r="A32" s="11" t="s">
        <v>30</v>
      </c>
      <c r="B32" s="3"/>
      <c r="C32" s="18"/>
      <c r="D32" s="69"/>
      <c r="E32" s="69"/>
      <c r="F32" s="69"/>
      <c r="G32" s="69"/>
      <c r="H32" s="69"/>
      <c r="I32" s="69"/>
      <c r="J32" s="69"/>
      <c r="K32" s="26"/>
    </row>
    <row r="33" spans="1:11" ht="12.75">
      <c r="A33" s="3" t="s">
        <v>31</v>
      </c>
      <c r="B33" s="3"/>
      <c r="C33" s="18">
        <v>1</v>
      </c>
      <c r="D33" s="69"/>
      <c r="E33" s="69"/>
      <c r="F33" s="69"/>
      <c r="G33" s="69"/>
      <c r="H33" s="69"/>
      <c r="I33" s="69"/>
      <c r="J33" s="69"/>
      <c r="K33" s="26">
        <f aca="true" t="shared" si="2" ref="K33:K41">SUM(C33:J33)</f>
        <v>1</v>
      </c>
    </row>
    <row r="34" spans="1:11" ht="12.75">
      <c r="A34" s="3" t="s">
        <v>32</v>
      </c>
      <c r="B34" s="86"/>
      <c r="C34" s="18">
        <v>2</v>
      </c>
      <c r="D34" s="69"/>
      <c r="E34" s="69"/>
      <c r="F34" s="69"/>
      <c r="G34" s="69"/>
      <c r="H34" s="69"/>
      <c r="I34" s="69"/>
      <c r="J34" s="69"/>
      <c r="K34" s="26">
        <f t="shared" si="2"/>
        <v>2</v>
      </c>
    </row>
    <row r="35" spans="1:11" ht="12.75">
      <c r="A35" s="3" t="s">
        <v>33</v>
      </c>
      <c r="B35" s="86"/>
      <c r="C35" s="18">
        <v>2</v>
      </c>
      <c r="D35" s="69"/>
      <c r="E35" s="69"/>
      <c r="F35" s="69"/>
      <c r="G35" s="69"/>
      <c r="H35" s="69"/>
      <c r="I35" s="69"/>
      <c r="J35" s="69"/>
      <c r="K35" s="26">
        <f t="shared" si="2"/>
        <v>2</v>
      </c>
    </row>
    <row r="36" spans="1:11" ht="12.75">
      <c r="A36" s="3" t="s">
        <v>34</v>
      </c>
      <c r="B36" s="3"/>
      <c r="C36" s="18">
        <v>1</v>
      </c>
      <c r="D36" s="69"/>
      <c r="E36" s="69"/>
      <c r="F36" s="69"/>
      <c r="G36" s="69"/>
      <c r="H36" s="69"/>
      <c r="I36" s="69"/>
      <c r="J36" s="69"/>
      <c r="K36" s="26">
        <f t="shared" si="2"/>
        <v>1</v>
      </c>
    </row>
    <row r="37" spans="1:11" ht="12.75">
      <c r="A37" s="3" t="s">
        <v>35</v>
      </c>
      <c r="B37" s="3"/>
      <c r="C37" s="18">
        <v>4</v>
      </c>
      <c r="D37" s="69"/>
      <c r="E37" s="69"/>
      <c r="F37" s="69"/>
      <c r="G37" s="69"/>
      <c r="H37" s="69"/>
      <c r="I37" s="69"/>
      <c r="J37" s="69"/>
      <c r="K37" s="26">
        <f t="shared" si="2"/>
        <v>4</v>
      </c>
    </row>
    <row r="38" spans="1:11" ht="12.75">
      <c r="A38" s="3" t="s">
        <v>36</v>
      </c>
      <c r="B38" s="3"/>
      <c r="C38" s="18">
        <v>0</v>
      </c>
      <c r="D38" s="69"/>
      <c r="E38" s="69"/>
      <c r="F38" s="69"/>
      <c r="G38" s="69"/>
      <c r="H38" s="69"/>
      <c r="I38" s="69"/>
      <c r="J38" s="69"/>
      <c r="K38" s="26">
        <f t="shared" si="2"/>
        <v>0</v>
      </c>
    </row>
    <row r="39" spans="1:11" ht="12.75">
      <c r="A39" s="3" t="s">
        <v>37</v>
      </c>
      <c r="B39" s="3"/>
      <c r="C39" s="18">
        <v>4</v>
      </c>
      <c r="D39" s="69"/>
      <c r="E39" s="69"/>
      <c r="F39" s="69"/>
      <c r="G39" s="69"/>
      <c r="H39" s="69"/>
      <c r="I39" s="69"/>
      <c r="J39" s="69"/>
      <c r="K39" s="26">
        <f t="shared" si="2"/>
        <v>4</v>
      </c>
    </row>
    <row r="40" spans="1:11" ht="12.75">
      <c r="A40" s="3" t="s">
        <v>38</v>
      </c>
      <c r="B40" s="3"/>
      <c r="C40" s="18">
        <v>2</v>
      </c>
      <c r="D40" s="69"/>
      <c r="E40" s="69"/>
      <c r="F40" s="69"/>
      <c r="G40" s="69"/>
      <c r="H40" s="69"/>
      <c r="I40" s="69"/>
      <c r="J40" s="69"/>
      <c r="K40" s="26">
        <f t="shared" si="2"/>
        <v>2</v>
      </c>
    </row>
    <row r="41" spans="1:11" ht="12.75">
      <c r="A41" s="3" t="s">
        <v>39</v>
      </c>
      <c r="B41" s="3"/>
      <c r="C41" s="18">
        <v>0</v>
      </c>
      <c r="D41" s="69"/>
      <c r="E41" s="69"/>
      <c r="F41" s="69"/>
      <c r="G41" s="69"/>
      <c r="H41" s="69"/>
      <c r="I41" s="69"/>
      <c r="J41" s="69"/>
      <c r="K41" s="26">
        <f t="shared" si="2"/>
        <v>0</v>
      </c>
    </row>
    <row r="42" spans="1:11" ht="12.75" hidden="1" outlineLevel="1">
      <c r="A42" s="3"/>
      <c r="B42" s="3"/>
      <c r="C42" s="18"/>
      <c r="D42" s="69"/>
      <c r="E42" s="69"/>
      <c r="F42" s="69"/>
      <c r="G42" s="69"/>
      <c r="H42" s="69"/>
      <c r="I42" s="69"/>
      <c r="J42" s="69"/>
      <c r="K42" s="26"/>
    </row>
    <row r="43" spans="1:11" ht="12.75" hidden="1" outlineLevel="1">
      <c r="A43" s="11" t="s">
        <v>40</v>
      </c>
      <c r="B43" s="3"/>
      <c r="C43" s="18"/>
      <c r="D43" s="69"/>
      <c r="E43" s="69"/>
      <c r="F43" s="69"/>
      <c r="G43" s="69"/>
      <c r="H43" s="69"/>
      <c r="I43" s="69"/>
      <c r="J43" s="69"/>
      <c r="K43" s="26"/>
    </row>
    <row r="44" spans="1:11" ht="12.75" hidden="1" outlineLevel="1">
      <c r="A44" s="3" t="s">
        <v>41</v>
      </c>
      <c r="B44" s="3"/>
      <c r="C44" s="18"/>
      <c r="D44" s="69"/>
      <c r="E44" s="69"/>
      <c r="F44" s="69"/>
      <c r="G44" s="69"/>
      <c r="H44" s="69"/>
      <c r="I44" s="69"/>
      <c r="J44" s="69"/>
      <c r="K44" s="26"/>
    </row>
    <row r="45" spans="1:11" ht="12.75" hidden="1" outlineLevel="1">
      <c r="A45" s="3" t="s">
        <v>42</v>
      </c>
      <c r="B45" s="3"/>
      <c r="C45" s="18"/>
      <c r="D45" s="69"/>
      <c r="E45" s="69"/>
      <c r="F45" s="69"/>
      <c r="G45" s="69"/>
      <c r="H45" s="69"/>
      <c r="I45" s="69"/>
      <c r="J45" s="69"/>
      <c r="K45" s="26"/>
    </row>
    <row r="46" spans="1:11" ht="12.75" hidden="1" outlineLevel="1">
      <c r="A46" s="3" t="s">
        <v>43</v>
      </c>
      <c r="B46" s="3"/>
      <c r="C46" s="18"/>
      <c r="D46" s="69"/>
      <c r="E46" s="69"/>
      <c r="F46" s="69"/>
      <c r="G46" s="69"/>
      <c r="H46" s="69"/>
      <c r="I46" s="69"/>
      <c r="J46" s="69"/>
      <c r="K46" s="26"/>
    </row>
    <row r="47" spans="1:11" ht="12.75" hidden="1" outlineLevel="1">
      <c r="A47" s="3" t="s">
        <v>44</v>
      </c>
      <c r="B47" s="3"/>
      <c r="C47" s="18"/>
      <c r="D47" s="69"/>
      <c r="E47" s="69"/>
      <c r="F47" s="69"/>
      <c r="G47" s="69"/>
      <c r="H47" s="69"/>
      <c r="I47" s="69"/>
      <c r="J47" s="69"/>
      <c r="K47" s="26"/>
    </row>
    <row r="48" spans="1:11" ht="12.75" collapsed="1">
      <c r="A48" s="3"/>
      <c r="B48" s="3"/>
      <c r="C48" s="18"/>
      <c r="D48" s="69"/>
      <c r="E48" s="69"/>
      <c r="F48" s="69"/>
      <c r="G48" s="69"/>
      <c r="H48" s="69"/>
      <c r="I48" s="69"/>
      <c r="J48" s="69"/>
      <c r="K48" s="26"/>
    </row>
    <row r="49" spans="1:11" ht="12.75">
      <c r="A49" s="11" t="s">
        <v>45</v>
      </c>
      <c r="B49" s="3"/>
      <c r="C49" s="18"/>
      <c r="D49" s="69"/>
      <c r="E49" s="69"/>
      <c r="F49" s="69"/>
      <c r="G49" s="69"/>
      <c r="H49" s="69"/>
      <c r="I49" s="69"/>
      <c r="J49" s="69"/>
      <c r="K49" s="26"/>
    </row>
    <row r="50" spans="1:11" ht="12.75">
      <c r="A50" s="3" t="s">
        <v>46</v>
      </c>
      <c r="B50" s="3"/>
      <c r="C50" s="18">
        <v>6</v>
      </c>
      <c r="D50" s="69"/>
      <c r="E50" s="69"/>
      <c r="F50" s="78"/>
      <c r="G50" s="69"/>
      <c r="H50" s="69"/>
      <c r="I50" s="69"/>
      <c r="J50" s="69"/>
      <c r="K50" s="26">
        <f aca="true" t="shared" si="3" ref="K50:K76">SUM(C50:J50)</f>
        <v>6</v>
      </c>
    </row>
    <row r="51" spans="1:11" ht="12.75">
      <c r="A51" s="3" t="s">
        <v>47</v>
      </c>
      <c r="B51" s="3"/>
      <c r="C51" s="18">
        <v>100</v>
      </c>
      <c r="D51" s="69"/>
      <c r="E51" s="79"/>
      <c r="F51" s="69"/>
      <c r="G51" s="80"/>
      <c r="H51" s="69"/>
      <c r="I51" s="69"/>
      <c r="J51" s="69"/>
      <c r="K51" s="26">
        <f t="shared" si="3"/>
        <v>100</v>
      </c>
    </row>
    <row r="52" spans="1:11" ht="12.75">
      <c r="A52" s="3" t="s">
        <v>48</v>
      </c>
      <c r="B52" s="3"/>
      <c r="C52" s="18">
        <v>18</v>
      </c>
      <c r="D52" s="69"/>
      <c r="E52" s="79"/>
      <c r="F52" s="69"/>
      <c r="G52" s="80"/>
      <c r="H52" s="69"/>
      <c r="I52" s="69"/>
      <c r="J52" s="69"/>
      <c r="K52" s="26">
        <f t="shared" si="3"/>
        <v>18</v>
      </c>
    </row>
    <row r="53" spans="1:11" ht="12.75">
      <c r="A53" s="3" t="s">
        <v>49</v>
      </c>
      <c r="B53" s="3"/>
      <c r="C53" s="18">
        <v>39</v>
      </c>
      <c r="D53" s="69"/>
      <c r="E53" s="69"/>
      <c r="F53" s="81"/>
      <c r="G53" s="69"/>
      <c r="H53" s="69"/>
      <c r="I53" s="69"/>
      <c r="J53" s="69"/>
      <c r="K53" s="26">
        <f t="shared" si="3"/>
        <v>39</v>
      </c>
    </row>
    <row r="54" spans="1:11" ht="12.75">
      <c r="A54" s="3" t="s">
        <v>50</v>
      </c>
      <c r="B54" s="3"/>
      <c r="C54" s="18">
        <v>0</v>
      </c>
      <c r="D54" s="69"/>
      <c r="E54" s="69"/>
      <c r="F54" s="69"/>
      <c r="G54" s="69"/>
      <c r="H54" s="69"/>
      <c r="I54" s="69"/>
      <c r="J54" s="69"/>
      <c r="K54" s="26">
        <f t="shared" si="3"/>
        <v>0</v>
      </c>
    </row>
    <row r="55" spans="1:11" ht="12.75">
      <c r="A55" s="3" t="s">
        <v>51</v>
      </c>
      <c r="B55" s="3"/>
      <c r="C55" s="18">
        <v>2</v>
      </c>
      <c r="D55" s="69"/>
      <c r="E55" s="69"/>
      <c r="F55" s="69"/>
      <c r="G55" s="69"/>
      <c r="H55" s="69"/>
      <c r="I55" s="69"/>
      <c r="J55" s="69"/>
      <c r="K55" s="26">
        <f t="shared" si="3"/>
        <v>2</v>
      </c>
    </row>
    <row r="56" spans="1:11" ht="12.75">
      <c r="A56" s="3" t="s">
        <v>52</v>
      </c>
      <c r="B56" s="3"/>
      <c r="C56" s="18">
        <v>0</v>
      </c>
      <c r="D56" s="69"/>
      <c r="E56" s="69"/>
      <c r="F56" s="69"/>
      <c r="G56" s="69"/>
      <c r="H56" s="69"/>
      <c r="I56" s="69"/>
      <c r="J56" s="69"/>
      <c r="K56" s="26">
        <f t="shared" si="3"/>
        <v>0</v>
      </c>
    </row>
    <row r="57" spans="1:11" ht="12.75">
      <c r="A57" s="3" t="s">
        <v>53</v>
      </c>
      <c r="B57" s="3"/>
      <c r="C57" s="18">
        <v>0</v>
      </c>
      <c r="D57" s="69"/>
      <c r="E57" s="69"/>
      <c r="F57" s="69"/>
      <c r="G57" s="69"/>
      <c r="H57" s="69"/>
      <c r="I57" s="82"/>
      <c r="J57" s="69"/>
      <c r="K57" s="26">
        <f t="shared" si="3"/>
        <v>0</v>
      </c>
    </row>
    <row r="58" spans="1:11" ht="12.75">
      <c r="A58" s="3" t="s">
        <v>54</v>
      </c>
      <c r="B58" s="86">
        <v>88</v>
      </c>
      <c r="C58" s="18">
        <v>93</v>
      </c>
      <c r="D58" s="69"/>
      <c r="E58" s="69">
        <v>-5</v>
      </c>
      <c r="F58" s="69"/>
      <c r="G58" s="69"/>
      <c r="H58" s="69"/>
      <c r="I58" s="69"/>
      <c r="J58" s="69"/>
      <c r="K58" s="26">
        <f t="shared" si="3"/>
        <v>88</v>
      </c>
    </row>
    <row r="59" spans="1:11" ht="12.75">
      <c r="A59" s="3" t="s">
        <v>55</v>
      </c>
      <c r="B59" s="3"/>
      <c r="C59" s="18">
        <v>43</v>
      </c>
      <c r="D59" s="69"/>
      <c r="E59" s="69"/>
      <c r="F59" s="69"/>
      <c r="G59" s="69"/>
      <c r="H59" s="69"/>
      <c r="I59" s="69"/>
      <c r="J59" s="69"/>
      <c r="K59" s="26">
        <f t="shared" si="3"/>
        <v>43</v>
      </c>
    </row>
    <row r="60" spans="1:11" ht="12.75">
      <c r="A60" s="3" t="s">
        <v>56</v>
      </c>
      <c r="B60" s="86">
        <v>4</v>
      </c>
      <c r="C60" s="18">
        <v>10</v>
      </c>
      <c r="D60" s="69"/>
      <c r="E60" s="69"/>
      <c r="F60" s="69"/>
      <c r="G60" s="69"/>
      <c r="H60" s="69"/>
      <c r="I60" s="69"/>
      <c r="J60" s="69"/>
      <c r="K60" s="26">
        <f t="shared" si="3"/>
        <v>10</v>
      </c>
    </row>
    <row r="61" spans="1:11" ht="12.75">
      <c r="A61" s="3" t="s">
        <v>57</v>
      </c>
      <c r="B61" s="3"/>
      <c r="C61" s="18">
        <v>1</v>
      </c>
      <c r="D61" s="69"/>
      <c r="E61" s="69"/>
      <c r="F61" s="69"/>
      <c r="G61" s="69"/>
      <c r="H61" s="69"/>
      <c r="I61" s="69"/>
      <c r="J61" s="69"/>
      <c r="K61" s="26">
        <f t="shared" si="3"/>
        <v>1</v>
      </c>
    </row>
    <row r="62" spans="1:11" ht="12.75">
      <c r="A62" s="3" t="s">
        <v>58</v>
      </c>
      <c r="B62" s="86">
        <v>11</v>
      </c>
      <c r="C62" s="18">
        <v>13</v>
      </c>
      <c r="D62" s="69"/>
      <c r="E62" s="69"/>
      <c r="F62" s="69"/>
      <c r="G62" s="69"/>
      <c r="H62" s="69"/>
      <c r="I62" s="69"/>
      <c r="J62" s="69"/>
      <c r="K62" s="26">
        <f t="shared" si="3"/>
        <v>13</v>
      </c>
    </row>
    <row r="63" spans="1:11" ht="12.75">
      <c r="A63" s="3" t="s">
        <v>59</v>
      </c>
      <c r="B63" s="3"/>
      <c r="C63" s="18">
        <v>0</v>
      </c>
      <c r="D63" s="69"/>
      <c r="E63" s="69"/>
      <c r="F63" s="69"/>
      <c r="G63" s="69"/>
      <c r="H63" s="69"/>
      <c r="I63" s="69"/>
      <c r="J63" s="69"/>
      <c r="K63" s="26">
        <f t="shared" si="3"/>
        <v>0</v>
      </c>
    </row>
    <row r="64" spans="1:11" ht="12.75">
      <c r="A64" s="3" t="s">
        <v>60</v>
      </c>
      <c r="B64" s="3"/>
      <c r="C64" s="28">
        <v>0</v>
      </c>
      <c r="D64" s="69"/>
      <c r="E64" s="69"/>
      <c r="F64" s="69"/>
      <c r="G64" s="69"/>
      <c r="H64" s="69"/>
      <c r="I64" s="69"/>
      <c r="J64" s="69"/>
      <c r="K64" s="26">
        <f t="shared" si="3"/>
        <v>0</v>
      </c>
    </row>
    <row r="65" spans="1:11" ht="12.75">
      <c r="A65" s="3" t="s">
        <v>61</v>
      </c>
      <c r="B65" s="3"/>
      <c r="C65" s="18">
        <v>0</v>
      </c>
      <c r="D65" s="69"/>
      <c r="E65" s="69"/>
      <c r="F65" s="69"/>
      <c r="G65" s="69"/>
      <c r="H65" s="83"/>
      <c r="I65" s="69"/>
      <c r="J65" s="69"/>
      <c r="K65" s="26">
        <f t="shared" si="3"/>
        <v>0</v>
      </c>
    </row>
    <row r="66" spans="1:11" ht="12.75">
      <c r="A66" s="3" t="s">
        <v>74</v>
      </c>
      <c r="B66" s="3"/>
      <c r="C66" s="18">
        <v>0</v>
      </c>
      <c r="D66" s="69"/>
      <c r="E66" s="69"/>
      <c r="F66" s="69"/>
      <c r="G66" s="69"/>
      <c r="H66" s="69"/>
      <c r="I66" s="69"/>
      <c r="J66" s="69"/>
      <c r="K66" s="26">
        <f t="shared" si="3"/>
        <v>0</v>
      </c>
    </row>
    <row r="67" spans="1:11" ht="12.75">
      <c r="A67" s="3" t="s">
        <v>62</v>
      </c>
      <c r="B67" s="3"/>
      <c r="C67" s="18">
        <v>80</v>
      </c>
      <c r="D67" s="69"/>
      <c r="E67" s="69"/>
      <c r="F67" s="69"/>
      <c r="G67" s="69"/>
      <c r="H67" s="69"/>
      <c r="I67" s="69"/>
      <c r="J67" s="69"/>
      <c r="K67" s="26">
        <f t="shared" si="3"/>
        <v>80</v>
      </c>
    </row>
    <row r="68" spans="1:11" s="59" customFormat="1" ht="12" customHeight="1">
      <c r="A68" s="3" t="s">
        <v>63</v>
      </c>
      <c r="B68" s="3"/>
      <c r="C68" s="18">
        <v>14</v>
      </c>
      <c r="D68" s="69"/>
      <c r="E68" s="69"/>
      <c r="F68" s="69"/>
      <c r="G68" s="69"/>
      <c r="H68" s="69"/>
      <c r="I68" s="69"/>
      <c r="J68" s="69"/>
      <c r="K68" s="26">
        <f t="shared" si="3"/>
        <v>14</v>
      </c>
    </row>
    <row r="69" spans="1:11" ht="12.75">
      <c r="A69" s="57" t="s">
        <v>64</v>
      </c>
      <c r="B69" s="57"/>
      <c r="C69" s="28">
        <v>0</v>
      </c>
      <c r="D69" s="69"/>
      <c r="E69" s="69"/>
      <c r="F69" s="69"/>
      <c r="G69" s="69"/>
      <c r="H69" s="69"/>
      <c r="I69" s="69"/>
      <c r="J69" s="69"/>
      <c r="K69" s="58">
        <f t="shared" si="3"/>
        <v>0</v>
      </c>
    </row>
    <row r="70" spans="1:11" ht="12.75">
      <c r="A70" s="4" t="s">
        <v>65</v>
      </c>
      <c r="B70" s="86">
        <v>13</v>
      </c>
      <c r="C70" s="18">
        <v>15</v>
      </c>
      <c r="D70" s="69"/>
      <c r="E70" s="69"/>
      <c r="F70" s="69"/>
      <c r="G70" s="69"/>
      <c r="H70" s="69"/>
      <c r="I70" s="69"/>
      <c r="J70" s="69"/>
      <c r="K70" s="26">
        <f t="shared" si="3"/>
        <v>15</v>
      </c>
    </row>
    <row r="71" spans="1:11" ht="12.75">
      <c r="A71" s="4" t="s">
        <v>66</v>
      </c>
      <c r="B71" s="86">
        <v>5</v>
      </c>
      <c r="C71" s="18">
        <v>9</v>
      </c>
      <c r="D71" s="69"/>
      <c r="E71" s="69"/>
      <c r="F71" s="69"/>
      <c r="G71" s="84"/>
      <c r="H71" s="69"/>
      <c r="I71" s="69"/>
      <c r="J71" s="69"/>
      <c r="K71" s="26">
        <f t="shared" si="3"/>
        <v>9</v>
      </c>
    </row>
    <row r="72" spans="1:11" ht="12.75">
      <c r="A72" s="4" t="s">
        <v>67</v>
      </c>
      <c r="B72" s="3"/>
      <c r="C72" s="18">
        <v>2</v>
      </c>
      <c r="D72" s="69"/>
      <c r="E72" s="69"/>
      <c r="F72" s="69"/>
      <c r="G72" s="69"/>
      <c r="H72" s="69"/>
      <c r="I72" s="69"/>
      <c r="J72" s="69"/>
      <c r="K72" s="26">
        <f t="shared" si="3"/>
        <v>2</v>
      </c>
    </row>
    <row r="73" spans="1:11" ht="12.75">
      <c r="A73" s="4" t="s">
        <v>68</v>
      </c>
      <c r="B73" s="86">
        <v>1</v>
      </c>
      <c r="C73" s="18">
        <v>3</v>
      </c>
      <c r="D73" s="69">
        <v>-2</v>
      </c>
      <c r="E73" s="69"/>
      <c r="F73" s="69"/>
      <c r="G73" s="69"/>
      <c r="H73" s="69"/>
      <c r="I73" s="69"/>
      <c r="J73" s="69"/>
      <c r="K73" s="26">
        <f t="shared" si="3"/>
        <v>1</v>
      </c>
    </row>
    <row r="74" spans="1:11" ht="12.75">
      <c r="A74" s="3" t="s">
        <v>69</v>
      </c>
      <c r="B74" s="86">
        <v>28</v>
      </c>
      <c r="C74" s="18">
        <v>27</v>
      </c>
      <c r="D74" s="69"/>
      <c r="E74" s="69"/>
      <c r="F74" s="69"/>
      <c r="G74" s="69"/>
      <c r="H74" s="69"/>
      <c r="I74" s="69"/>
      <c r="J74" s="69"/>
      <c r="K74" s="26">
        <f t="shared" si="3"/>
        <v>27</v>
      </c>
    </row>
    <row r="75" spans="1:11" ht="12.75">
      <c r="A75" s="1" t="s">
        <v>70</v>
      </c>
      <c r="C75" s="18">
        <v>4</v>
      </c>
      <c r="D75" s="69"/>
      <c r="E75" s="69"/>
      <c r="F75" s="69"/>
      <c r="G75" s="69"/>
      <c r="H75" s="69"/>
      <c r="I75" s="69"/>
      <c r="J75" s="69"/>
      <c r="K75" s="26">
        <f t="shared" si="3"/>
        <v>4</v>
      </c>
    </row>
    <row r="76" spans="1:11" ht="12.75">
      <c r="A76" s="1" t="s">
        <v>71</v>
      </c>
      <c r="C76" s="19">
        <v>2</v>
      </c>
      <c r="D76" s="69"/>
      <c r="E76" s="69"/>
      <c r="F76" s="69"/>
      <c r="G76" s="69"/>
      <c r="H76" s="69"/>
      <c r="I76" s="69"/>
      <c r="J76" s="69"/>
      <c r="K76" s="27">
        <f t="shared" si="3"/>
        <v>2</v>
      </c>
    </row>
    <row r="77" spans="3:11" ht="6.75" customHeight="1">
      <c r="C77" s="5"/>
      <c r="D77" s="13"/>
      <c r="E77" s="13" t="s">
        <v>88</v>
      </c>
      <c r="F77" s="12"/>
      <c r="G77" s="12"/>
      <c r="H77" s="12"/>
      <c r="I77" s="12"/>
      <c r="J77" s="12"/>
      <c r="K77" s="5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42487</v>
      </c>
      <c r="K82" s="12"/>
    </row>
    <row r="83" spans="1:11" ht="12.75">
      <c r="A83" s="38" t="s">
        <v>83</v>
      </c>
      <c r="B83" s="34"/>
      <c r="C83" s="49">
        <v>30</v>
      </c>
      <c r="D83" s="46"/>
      <c r="E83" s="46"/>
      <c r="F83" s="48"/>
      <c r="G83" s="48" t="s">
        <v>78</v>
      </c>
      <c r="H83" s="49">
        <v>-2</v>
      </c>
      <c r="I83" s="34"/>
      <c r="J83" s="73" t="s">
        <v>116</v>
      </c>
      <c r="K83" s="12"/>
    </row>
    <row r="84" spans="1:11" ht="12.75">
      <c r="A84" s="38" t="s">
        <v>80</v>
      </c>
      <c r="B84" s="34"/>
      <c r="C84" s="49">
        <v>43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50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43</v>
      </c>
      <c r="D86" s="34"/>
      <c r="E86" s="48"/>
      <c r="F86" s="51"/>
      <c r="G86" s="48" t="s">
        <v>82</v>
      </c>
      <c r="H86" s="34">
        <f>SUM(H83:H85)</f>
        <v>37</v>
      </c>
      <c r="I86" s="34"/>
      <c r="J86" s="35"/>
      <c r="K86" s="12"/>
    </row>
    <row r="87" spans="1:11" ht="12.75">
      <c r="A87" s="38" t="s">
        <v>94</v>
      </c>
      <c r="B87" s="34"/>
      <c r="C87" s="49">
        <v>53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47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33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48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50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33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430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3:J34" name="Plage6"/>
  </protectedRanges>
  <conditionalFormatting sqref="C10:C77 K10:K77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300" verticalDpi="300" orientation="landscape" paperSize="5" scale="82" r:id="rId5"/>
  <rowBreaks count="1" manualBreakCount="1">
    <brk id="47" max="255" man="1"/>
  </rowBreaks>
  <drawing r:id="rId4"/>
  <legacyDrawing r:id="rId2"/>
  <tableParts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6" sqref="A36"/>
    </sheetView>
  </sheetViews>
  <sheetFormatPr defaultColWidth="11.421875" defaultRowHeight="12.75" outlineLevelRow="1"/>
  <cols>
    <col min="1" max="1" width="44.7109375" style="1" customWidth="1"/>
    <col min="2" max="2" width="11.7109375" style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75" t="s">
        <v>105</v>
      </c>
      <c r="B1" s="76" t="s">
        <v>106</v>
      </c>
      <c r="C1" s="76" t="s">
        <v>107</v>
      </c>
      <c r="D1" s="76" t="s">
        <v>108</v>
      </c>
      <c r="E1" s="76" t="s">
        <v>109</v>
      </c>
      <c r="F1" s="76" t="s">
        <v>110</v>
      </c>
      <c r="G1" s="76" t="s">
        <v>111</v>
      </c>
      <c r="H1" s="76" t="s">
        <v>112</v>
      </c>
      <c r="I1" s="76" t="s">
        <v>113</v>
      </c>
      <c r="J1" s="76" t="s">
        <v>114</v>
      </c>
      <c r="K1" s="76" t="s">
        <v>115</v>
      </c>
    </row>
    <row r="2" spans="1:11" ht="15.75">
      <c r="A2" s="75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3" customHeight="1">
      <c r="A4" s="2" t="s">
        <v>1</v>
      </c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4"/>
      <c r="F5" s="3"/>
      <c r="G5" s="3"/>
      <c r="H5" s="3"/>
      <c r="I5" s="3"/>
      <c r="J5" s="3"/>
      <c r="K5" s="3"/>
    </row>
    <row r="6" spans="1:11" ht="12.75">
      <c r="A6" s="3"/>
      <c r="B6" s="3"/>
      <c r="C6" s="5" t="s">
        <v>2</v>
      </c>
      <c r="D6" s="6" t="s">
        <v>3</v>
      </c>
      <c r="E6" s="7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5" t="s">
        <v>2</v>
      </c>
    </row>
    <row r="7" spans="1:11" ht="16.5" thickBot="1">
      <c r="A7" s="8" t="s">
        <v>10</v>
      </c>
      <c r="B7" s="9"/>
      <c r="C7" s="85">
        <v>42496</v>
      </c>
      <c r="D7" s="85">
        <f aca="true" t="shared" si="0" ref="D7:J7">C7+1</f>
        <v>42497</v>
      </c>
      <c r="E7" s="85">
        <f t="shared" si="0"/>
        <v>42498</v>
      </c>
      <c r="F7" s="85">
        <f t="shared" si="0"/>
        <v>42499</v>
      </c>
      <c r="G7" s="85">
        <f t="shared" si="0"/>
        <v>42500</v>
      </c>
      <c r="H7" s="85">
        <f t="shared" si="0"/>
        <v>42501</v>
      </c>
      <c r="I7" s="85">
        <f t="shared" si="0"/>
        <v>42502</v>
      </c>
      <c r="J7" s="85">
        <f t="shared" si="0"/>
        <v>42503</v>
      </c>
      <c r="K7" s="85">
        <f>J7</f>
        <v>42503</v>
      </c>
    </row>
    <row r="8" spans="1:11" ht="12.75">
      <c r="A8" s="3"/>
      <c r="B8" s="3"/>
      <c r="C8" s="3"/>
      <c r="D8" s="3"/>
      <c r="E8" s="4"/>
      <c r="F8" s="3"/>
      <c r="G8" s="3"/>
      <c r="H8" s="3"/>
      <c r="I8" s="3"/>
      <c r="J8" s="3"/>
      <c r="K8" s="3"/>
    </row>
    <row r="9" spans="1:11" ht="12.75">
      <c r="A9" s="11" t="s">
        <v>11</v>
      </c>
      <c r="B9" s="3"/>
      <c r="C9" s="16"/>
      <c r="D9" s="20"/>
      <c r="E9" s="21"/>
      <c r="F9" s="20"/>
      <c r="G9" s="20"/>
      <c r="H9" s="20"/>
      <c r="I9" s="20"/>
      <c r="J9" s="20"/>
      <c r="K9" s="17"/>
    </row>
    <row r="10" spans="1:11" ht="12.75">
      <c r="A10" s="3" t="s">
        <v>12</v>
      </c>
      <c r="B10" s="3"/>
      <c r="C10" s="18">
        <v>446</v>
      </c>
      <c r="D10" s="69"/>
      <c r="E10" s="69"/>
      <c r="F10" s="69">
        <v>-7</v>
      </c>
      <c r="G10" s="69">
        <v>-1</v>
      </c>
      <c r="H10" s="69"/>
      <c r="I10" s="69"/>
      <c r="J10" s="69"/>
      <c r="K10" s="26">
        <f>SUM(C10:J10)</f>
        <v>438</v>
      </c>
    </row>
    <row r="11" spans="1:11" ht="12.75">
      <c r="A11" s="3" t="s">
        <v>13</v>
      </c>
      <c r="B11" s="3"/>
      <c r="C11" s="18">
        <v>7</v>
      </c>
      <c r="D11" s="69"/>
      <c r="E11" s="69"/>
      <c r="F11" s="69"/>
      <c r="G11" s="69"/>
      <c r="H11" s="69"/>
      <c r="I11" s="69"/>
      <c r="J11" s="69"/>
      <c r="K11" s="26">
        <f>SUM(C11:J11)</f>
        <v>7</v>
      </c>
    </row>
    <row r="12" spans="1:11" ht="12.75">
      <c r="A12" s="3" t="s">
        <v>89</v>
      </c>
      <c r="B12" s="3"/>
      <c r="C12" s="18">
        <v>20</v>
      </c>
      <c r="D12" s="69"/>
      <c r="E12" s="69"/>
      <c r="F12" s="69"/>
      <c r="G12" s="69"/>
      <c r="H12" s="69"/>
      <c r="I12" s="69"/>
      <c r="J12" s="69"/>
      <c r="K12" s="26">
        <f>SUM(C12:J12)</f>
        <v>20</v>
      </c>
    </row>
    <row r="13" spans="1:11" ht="12.75">
      <c r="A13" s="3" t="s">
        <v>90</v>
      </c>
      <c r="B13" s="3"/>
      <c r="C13" s="18">
        <v>0</v>
      </c>
      <c r="D13" s="69"/>
      <c r="E13" s="69"/>
      <c r="F13" s="69"/>
      <c r="G13" s="69"/>
      <c r="H13" s="69"/>
      <c r="I13" s="69"/>
      <c r="J13" s="69"/>
      <c r="K13" s="26">
        <f>SUM(C13:J13)</f>
        <v>0</v>
      </c>
    </row>
    <row r="14" spans="1:11" ht="12.75">
      <c r="A14" s="3" t="s">
        <v>14</v>
      </c>
      <c r="B14" s="3" t="s">
        <v>96</v>
      </c>
      <c r="C14" s="18">
        <v>1</v>
      </c>
      <c r="D14" s="69"/>
      <c r="E14" s="69"/>
      <c r="F14" s="69"/>
      <c r="G14" s="69"/>
      <c r="H14" s="69"/>
      <c r="I14" s="69"/>
      <c r="J14" s="69"/>
      <c r="K14" s="26">
        <f>SUM(C14:J14)</f>
        <v>1</v>
      </c>
    </row>
    <row r="15" spans="1:11" ht="12.75">
      <c r="A15" s="3"/>
      <c r="B15" s="3"/>
      <c r="C15" s="18"/>
      <c r="D15" s="69"/>
      <c r="E15" s="69"/>
      <c r="F15" s="69"/>
      <c r="G15" s="69"/>
      <c r="H15" s="69"/>
      <c r="I15" s="69"/>
      <c r="J15" s="69"/>
      <c r="K15" s="26"/>
    </row>
    <row r="16" spans="1:11" ht="12.75">
      <c r="A16" s="11" t="s">
        <v>15</v>
      </c>
      <c r="B16" s="3"/>
      <c r="C16" s="18"/>
      <c r="D16" s="69"/>
      <c r="E16" s="69"/>
      <c r="F16" s="69"/>
      <c r="G16" s="69"/>
      <c r="H16" s="69"/>
      <c r="I16" s="69"/>
      <c r="J16" s="69"/>
      <c r="K16" s="26"/>
    </row>
    <row r="17" spans="1:11" ht="12.75">
      <c r="A17" s="3" t="s">
        <v>16</v>
      </c>
      <c r="B17" s="3"/>
      <c r="C17" s="18">
        <v>1</v>
      </c>
      <c r="D17" s="69"/>
      <c r="E17" s="69"/>
      <c r="F17" s="69"/>
      <c r="G17" s="69"/>
      <c r="H17" s="69"/>
      <c r="I17" s="69"/>
      <c r="J17" s="69"/>
      <c r="K17" s="26">
        <f>SUM(C17:J17)</f>
        <v>1</v>
      </c>
    </row>
    <row r="18" spans="1:11" ht="12.75">
      <c r="A18" s="4" t="s">
        <v>17</v>
      </c>
      <c r="B18" s="4"/>
      <c r="C18" s="18">
        <v>2</v>
      </c>
      <c r="D18" s="69"/>
      <c r="E18" s="69"/>
      <c r="F18" s="69"/>
      <c r="G18" s="69"/>
      <c r="H18" s="69"/>
      <c r="I18" s="69"/>
      <c r="J18" s="69"/>
      <c r="K18" s="26">
        <f>SUM(C18:J18)</f>
        <v>2</v>
      </c>
    </row>
    <row r="19" spans="1:11" ht="12.75">
      <c r="A19" s="4" t="s">
        <v>18</v>
      </c>
      <c r="B19" s="4"/>
      <c r="C19" s="18">
        <v>0</v>
      </c>
      <c r="D19" s="69"/>
      <c r="E19" s="77"/>
      <c r="F19" s="69"/>
      <c r="G19" s="69"/>
      <c r="H19" s="69"/>
      <c r="I19" s="69"/>
      <c r="J19" s="69"/>
      <c r="K19" s="26">
        <f>SUM(C19:J19)</f>
        <v>0</v>
      </c>
    </row>
    <row r="20" spans="1:11" ht="12.75">
      <c r="A20" s="4" t="s">
        <v>19</v>
      </c>
      <c r="B20" s="4"/>
      <c r="C20" s="18">
        <v>3</v>
      </c>
      <c r="D20" s="69"/>
      <c r="E20" s="69"/>
      <c r="F20" s="69"/>
      <c r="G20" s="69">
        <v>-1</v>
      </c>
      <c r="H20" s="69"/>
      <c r="I20" s="69"/>
      <c r="J20" s="69"/>
      <c r="K20" s="26">
        <f>SUM(C20:J20)</f>
        <v>2</v>
      </c>
    </row>
    <row r="21" spans="1:11" ht="12.75">
      <c r="A21" s="4" t="s">
        <v>20</v>
      </c>
      <c r="B21" s="4"/>
      <c r="C21" s="18" t="s">
        <v>88</v>
      </c>
      <c r="D21" s="69"/>
      <c r="E21" s="69"/>
      <c r="F21" s="69"/>
      <c r="G21" s="69"/>
      <c r="H21" s="69"/>
      <c r="I21" s="69"/>
      <c r="J21" s="69"/>
      <c r="K21" s="26" t="s">
        <v>88</v>
      </c>
    </row>
    <row r="22" spans="1:11" ht="12.75">
      <c r="A22" s="4" t="s">
        <v>21</v>
      </c>
      <c r="B22" s="4"/>
      <c r="C22" s="18">
        <v>5</v>
      </c>
      <c r="D22" s="69"/>
      <c r="E22" s="69"/>
      <c r="F22" s="69"/>
      <c r="G22" s="69"/>
      <c r="H22" s="69"/>
      <c r="I22" s="69"/>
      <c r="J22" s="69"/>
      <c r="K22" s="26">
        <v>1</v>
      </c>
    </row>
    <row r="23" spans="1:11" ht="12.75">
      <c r="A23" s="3" t="s">
        <v>22</v>
      </c>
      <c r="B23" s="3"/>
      <c r="C23" s="18">
        <v>3</v>
      </c>
      <c r="D23" s="69"/>
      <c r="E23" s="69"/>
      <c r="F23" s="69"/>
      <c r="G23" s="69"/>
      <c r="H23" s="69"/>
      <c r="I23" s="69"/>
      <c r="J23" s="69"/>
      <c r="K23" s="26">
        <f aca="true" t="shared" si="1" ref="K23:K31">SUM(C23:J23)</f>
        <v>3</v>
      </c>
    </row>
    <row r="24" spans="1:11" ht="12.75">
      <c r="A24" s="3" t="s">
        <v>23</v>
      </c>
      <c r="B24" s="3"/>
      <c r="C24" s="18">
        <v>0</v>
      </c>
      <c r="D24" s="69"/>
      <c r="E24" s="69"/>
      <c r="F24" s="69"/>
      <c r="G24" s="69"/>
      <c r="H24" s="69"/>
      <c r="I24" s="69"/>
      <c r="J24" s="69"/>
      <c r="K24" s="26">
        <f t="shared" si="1"/>
        <v>0</v>
      </c>
    </row>
    <row r="25" spans="1:11" ht="12.75">
      <c r="A25" s="3" t="s">
        <v>24</v>
      </c>
      <c r="B25" s="3"/>
      <c r="C25" s="18">
        <v>1</v>
      </c>
      <c r="D25" s="69"/>
      <c r="E25" s="69"/>
      <c r="F25" s="69"/>
      <c r="G25" s="69"/>
      <c r="H25" s="69"/>
      <c r="I25" s="69"/>
      <c r="J25" s="69"/>
      <c r="K25" s="26">
        <f t="shared" si="1"/>
        <v>1</v>
      </c>
    </row>
    <row r="26" spans="1:11" ht="12.75">
      <c r="A26" s="3" t="s">
        <v>25</v>
      </c>
      <c r="B26" s="3"/>
      <c r="C26" s="18">
        <v>4</v>
      </c>
      <c r="D26" s="69"/>
      <c r="E26" s="69"/>
      <c r="F26" s="69"/>
      <c r="G26" s="69"/>
      <c r="H26" s="69"/>
      <c r="I26" s="69"/>
      <c r="J26" s="69"/>
      <c r="K26" s="26">
        <f t="shared" si="1"/>
        <v>4</v>
      </c>
    </row>
    <row r="27" spans="1:11" ht="12.75">
      <c r="A27" s="4" t="s">
        <v>26</v>
      </c>
      <c r="B27" s="4"/>
      <c r="C27" s="18">
        <v>10</v>
      </c>
      <c r="D27" s="69"/>
      <c r="E27" s="69"/>
      <c r="F27" s="69"/>
      <c r="G27" s="69"/>
      <c r="H27" s="69"/>
      <c r="I27" s="69"/>
      <c r="J27" s="69"/>
      <c r="K27" s="26">
        <f t="shared" si="1"/>
        <v>10</v>
      </c>
    </row>
    <row r="28" spans="1:11" ht="12.75">
      <c r="A28" s="3" t="s">
        <v>27</v>
      </c>
      <c r="B28" s="3"/>
      <c r="C28" s="18">
        <v>3</v>
      </c>
      <c r="D28" s="69"/>
      <c r="E28" s="69"/>
      <c r="F28" s="69"/>
      <c r="G28" s="69"/>
      <c r="H28" s="69"/>
      <c r="I28" s="69"/>
      <c r="J28" s="69"/>
      <c r="K28" s="26">
        <f t="shared" si="1"/>
        <v>3</v>
      </c>
    </row>
    <row r="29" spans="1:11" ht="12.75">
      <c r="A29" s="3" t="s">
        <v>28</v>
      </c>
      <c r="B29" s="3"/>
      <c r="C29" s="18">
        <v>0</v>
      </c>
      <c r="D29" s="69"/>
      <c r="E29" s="69"/>
      <c r="F29" s="69"/>
      <c r="G29" s="69"/>
      <c r="H29" s="69"/>
      <c r="I29" s="69"/>
      <c r="J29" s="69"/>
      <c r="K29" s="26">
        <f t="shared" si="1"/>
        <v>0</v>
      </c>
    </row>
    <row r="30" spans="1:11" ht="12.75">
      <c r="A30" s="3" t="s">
        <v>29</v>
      </c>
      <c r="B30" s="3"/>
      <c r="C30" s="18">
        <v>4</v>
      </c>
      <c r="D30" s="69"/>
      <c r="E30" s="69"/>
      <c r="F30" s="69"/>
      <c r="G30" s="69"/>
      <c r="H30" s="69"/>
      <c r="I30" s="69"/>
      <c r="J30" s="69"/>
      <c r="K30" s="26">
        <f t="shared" si="1"/>
        <v>4</v>
      </c>
    </row>
    <row r="31" spans="1:11" ht="12.75">
      <c r="A31" s="3" t="s">
        <v>73</v>
      </c>
      <c r="B31" s="3"/>
      <c r="C31" s="18">
        <v>1</v>
      </c>
      <c r="D31" s="69"/>
      <c r="E31" s="69"/>
      <c r="F31" s="69"/>
      <c r="G31" s="69"/>
      <c r="H31" s="69"/>
      <c r="I31" s="69"/>
      <c r="J31" s="69"/>
      <c r="K31" s="26">
        <f t="shared" si="1"/>
        <v>1</v>
      </c>
    </row>
    <row r="32" spans="1:11" ht="12.75">
      <c r="A32" s="11" t="s">
        <v>30</v>
      </c>
      <c r="B32" s="3"/>
      <c r="C32" s="18"/>
      <c r="D32" s="69"/>
      <c r="E32" s="69"/>
      <c r="F32" s="69"/>
      <c r="G32" s="69"/>
      <c r="H32" s="69"/>
      <c r="I32" s="69"/>
      <c r="J32" s="69"/>
      <c r="K32" s="26"/>
    </row>
    <row r="33" spans="1:11" ht="12.75">
      <c r="A33" s="3" t="s">
        <v>31</v>
      </c>
      <c r="B33" s="3"/>
      <c r="C33" s="18">
        <v>1</v>
      </c>
      <c r="D33" s="69"/>
      <c r="E33" s="69"/>
      <c r="F33" s="69"/>
      <c r="G33" s="69"/>
      <c r="H33" s="69"/>
      <c r="I33" s="69"/>
      <c r="J33" s="69"/>
      <c r="K33" s="26">
        <f aca="true" t="shared" si="2" ref="K33:K41">SUM(C33:J33)</f>
        <v>1</v>
      </c>
    </row>
    <row r="34" spans="1:11" ht="12.75">
      <c r="A34" s="3" t="s">
        <v>32</v>
      </c>
      <c r="B34" s="3"/>
      <c r="C34" s="18">
        <v>0</v>
      </c>
      <c r="D34" s="69"/>
      <c r="E34" s="69">
        <v>2</v>
      </c>
      <c r="F34" s="69"/>
      <c r="G34" s="69"/>
      <c r="H34" s="69"/>
      <c r="I34" s="69"/>
      <c r="J34" s="69"/>
      <c r="K34" s="26">
        <f t="shared" si="2"/>
        <v>2</v>
      </c>
    </row>
    <row r="35" spans="1:11" ht="12.75">
      <c r="A35" s="3" t="s">
        <v>33</v>
      </c>
      <c r="B35" s="3"/>
      <c r="C35" s="18">
        <v>3</v>
      </c>
      <c r="D35" s="69"/>
      <c r="E35" s="69"/>
      <c r="F35" s="69"/>
      <c r="G35" s="69">
        <v>-1</v>
      </c>
      <c r="H35" s="69"/>
      <c r="I35" s="69"/>
      <c r="J35" s="69"/>
      <c r="K35" s="26">
        <f t="shared" si="2"/>
        <v>2</v>
      </c>
    </row>
    <row r="36" spans="1:11" ht="12.75">
      <c r="A36" s="3" t="s">
        <v>34</v>
      </c>
      <c r="B36" s="3"/>
      <c r="C36" s="18">
        <v>0</v>
      </c>
      <c r="D36" s="69"/>
      <c r="E36" s="69">
        <v>2</v>
      </c>
      <c r="F36" s="69"/>
      <c r="G36" s="69">
        <v>-1</v>
      </c>
      <c r="H36" s="69"/>
      <c r="I36" s="69"/>
      <c r="J36" s="69"/>
      <c r="K36" s="26">
        <f t="shared" si="2"/>
        <v>1</v>
      </c>
    </row>
    <row r="37" spans="1:11" ht="12.75">
      <c r="A37" s="3" t="s">
        <v>35</v>
      </c>
      <c r="B37" s="3"/>
      <c r="C37" s="18">
        <v>4</v>
      </c>
      <c r="D37" s="69"/>
      <c r="E37" s="69"/>
      <c r="F37" s="69"/>
      <c r="G37" s="69"/>
      <c r="H37" s="69"/>
      <c r="I37" s="69"/>
      <c r="J37" s="69"/>
      <c r="K37" s="26">
        <f t="shared" si="2"/>
        <v>4</v>
      </c>
    </row>
    <row r="38" spans="1:11" ht="12.75">
      <c r="A38" s="3" t="s">
        <v>36</v>
      </c>
      <c r="B38" s="3"/>
      <c r="C38" s="18">
        <v>0</v>
      </c>
      <c r="D38" s="69"/>
      <c r="E38" s="69"/>
      <c r="F38" s="69"/>
      <c r="G38" s="69"/>
      <c r="H38" s="69"/>
      <c r="I38" s="69"/>
      <c r="J38" s="69"/>
      <c r="K38" s="26">
        <f t="shared" si="2"/>
        <v>0</v>
      </c>
    </row>
    <row r="39" spans="1:11" ht="12.75">
      <c r="A39" s="3" t="s">
        <v>37</v>
      </c>
      <c r="B39" s="3"/>
      <c r="C39" s="18">
        <v>4</v>
      </c>
      <c r="D39" s="69"/>
      <c r="E39" s="69"/>
      <c r="F39" s="69"/>
      <c r="G39" s="69"/>
      <c r="H39" s="69"/>
      <c r="I39" s="69"/>
      <c r="J39" s="69"/>
      <c r="K39" s="26">
        <f t="shared" si="2"/>
        <v>4</v>
      </c>
    </row>
    <row r="40" spans="1:11" ht="12.75">
      <c r="A40" s="3" t="s">
        <v>38</v>
      </c>
      <c r="B40" s="3"/>
      <c r="C40" s="18">
        <v>2</v>
      </c>
      <c r="D40" s="69"/>
      <c r="E40" s="69"/>
      <c r="F40" s="69"/>
      <c r="G40" s="69"/>
      <c r="H40" s="69"/>
      <c r="I40" s="69"/>
      <c r="J40" s="69"/>
      <c r="K40" s="26">
        <f t="shared" si="2"/>
        <v>2</v>
      </c>
    </row>
    <row r="41" spans="1:11" ht="12.75">
      <c r="A41" s="3" t="s">
        <v>39</v>
      </c>
      <c r="B41" s="3"/>
      <c r="C41" s="18">
        <v>0</v>
      </c>
      <c r="D41" s="69"/>
      <c r="E41" s="69"/>
      <c r="F41" s="69"/>
      <c r="G41" s="69"/>
      <c r="H41" s="69"/>
      <c r="I41" s="69"/>
      <c r="J41" s="69"/>
      <c r="K41" s="26">
        <f t="shared" si="2"/>
        <v>0</v>
      </c>
    </row>
    <row r="42" spans="1:11" ht="12.75" hidden="1" outlineLevel="1">
      <c r="A42" s="3"/>
      <c r="B42" s="3"/>
      <c r="C42" s="18"/>
      <c r="D42" s="69"/>
      <c r="E42" s="69"/>
      <c r="F42" s="69"/>
      <c r="G42" s="69"/>
      <c r="H42" s="69"/>
      <c r="I42" s="69"/>
      <c r="J42" s="69"/>
      <c r="K42" s="26"/>
    </row>
    <row r="43" spans="1:11" ht="12.75" hidden="1" outlineLevel="1">
      <c r="A43" s="11" t="s">
        <v>40</v>
      </c>
      <c r="B43" s="3"/>
      <c r="C43" s="18"/>
      <c r="D43" s="69"/>
      <c r="E43" s="69"/>
      <c r="F43" s="69"/>
      <c r="G43" s="69"/>
      <c r="H43" s="69"/>
      <c r="I43" s="69"/>
      <c r="J43" s="69"/>
      <c r="K43" s="26"/>
    </row>
    <row r="44" spans="1:11" ht="12.75" hidden="1" outlineLevel="1">
      <c r="A44" s="3" t="s">
        <v>41</v>
      </c>
      <c r="B44" s="3"/>
      <c r="C44" s="18"/>
      <c r="D44" s="69"/>
      <c r="E44" s="69"/>
      <c r="F44" s="69"/>
      <c r="G44" s="69"/>
      <c r="H44" s="69"/>
      <c r="I44" s="69"/>
      <c r="J44" s="69"/>
      <c r="K44" s="26"/>
    </row>
    <row r="45" spans="1:11" ht="12.75" hidden="1" outlineLevel="1">
      <c r="A45" s="3" t="s">
        <v>42</v>
      </c>
      <c r="B45" s="3"/>
      <c r="C45" s="18"/>
      <c r="D45" s="69"/>
      <c r="E45" s="69"/>
      <c r="F45" s="69"/>
      <c r="G45" s="69"/>
      <c r="H45" s="69"/>
      <c r="I45" s="69"/>
      <c r="J45" s="69"/>
      <c r="K45" s="26"/>
    </row>
    <row r="46" spans="1:11" ht="12.75" hidden="1" outlineLevel="1">
      <c r="A46" s="3" t="s">
        <v>43</v>
      </c>
      <c r="B46" s="3"/>
      <c r="C46" s="18"/>
      <c r="D46" s="69"/>
      <c r="E46" s="69"/>
      <c r="F46" s="69"/>
      <c r="G46" s="69"/>
      <c r="H46" s="69"/>
      <c r="I46" s="69"/>
      <c r="J46" s="69"/>
      <c r="K46" s="26"/>
    </row>
    <row r="47" spans="1:11" ht="12.75" hidden="1" outlineLevel="1">
      <c r="A47" s="3" t="s">
        <v>44</v>
      </c>
      <c r="B47" s="3"/>
      <c r="C47" s="18"/>
      <c r="D47" s="69"/>
      <c r="E47" s="69"/>
      <c r="F47" s="69"/>
      <c r="G47" s="69"/>
      <c r="H47" s="69"/>
      <c r="I47" s="69"/>
      <c r="J47" s="69"/>
      <c r="K47" s="26"/>
    </row>
    <row r="48" spans="1:11" ht="12.75" collapsed="1">
      <c r="A48" s="3"/>
      <c r="B48" s="3"/>
      <c r="C48" s="18"/>
      <c r="D48" s="69"/>
      <c r="E48" s="69"/>
      <c r="F48" s="69"/>
      <c r="G48" s="69"/>
      <c r="H48" s="69"/>
      <c r="I48" s="69"/>
      <c r="J48" s="69"/>
      <c r="K48" s="26"/>
    </row>
    <row r="49" spans="1:11" ht="12.75">
      <c r="A49" s="11" t="s">
        <v>45</v>
      </c>
      <c r="B49" s="3"/>
      <c r="C49" s="18"/>
      <c r="D49" s="69"/>
      <c r="E49" s="69"/>
      <c r="F49" s="69"/>
      <c r="G49" s="69"/>
      <c r="H49" s="69"/>
      <c r="I49" s="69"/>
      <c r="J49" s="69"/>
      <c r="K49" s="26"/>
    </row>
    <row r="50" spans="1:11" ht="12.75">
      <c r="A50" s="3" t="s">
        <v>46</v>
      </c>
      <c r="B50" s="3"/>
      <c r="C50" s="18">
        <v>6</v>
      </c>
      <c r="D50" s="69"/>
      <c r="E50" s="69"/>
      <c r="F50" s="78"/>
      <c r="G50" s="69"/>
      <c r="H50" s="69"/>
      <c r="I50" s="69"/>
      <c r="J50" s="69"/>
      <c r="K50" s="26">
        <f aca="true" t="shared" si="3" ref="K50:K76">SUM(C50:J50)</f>
        <v>6</v>
      </c>
    </row>
    <row r="51" spans="1:11" ht="12.75">
      <c r="A51" s="3" t="s">
        <v>47</v>
      </c>
      <c r="B51" s="3"/>
      <c r="C51" s="18">
        <v>100</v>
      </c>
      <c r="D51" s="69"/>
      <c r="E51" s="79"/>
      <c r="F51" s="69"/>
      <c r="G51" s="80"/>
      <c r="H51" s="69"/>
      <c r="I51" s="69"/>
      <c r="J51" s="69"/>
      <c r="K51" s="26">
        <f t="shared" si="3"/>
        <v>100</v>
      </c>
    </row>
    <row r="52" spans="1:11" ht="12.75">
      <c r="A52" s="3" t="s">
        <v>48</v>
      </c>
      <c r="B52" s="3"/>
      <c r="C52" s="18">
        <v>18</v>
      </c>
      <c r="D52" s="69"/>
      <c r="E52" s="79"/>
      <c r="F52" s="69"/>
      <c r="G52" s="80"/>
      <c r="H52" s="69"/>
      <c r="I52" s="69"/>
      <c r="J52" s="69"/>
      <c r="K52" s="26">
        <f t="shared" si="3"/>
        <v>18</v>
      </c>
    </row>
    <row r="53" spans="1:11" ht="12.75">
      <c r="A53" s="3" t="s">
        <v>49</v>
      </c>
      <c r="B53" s="3"/>
      <c r="C53" s="18">
        <v>39</v>
      </c>
      <c r="D53" s="69"/>
      <c r="E53" s="69"/>
      <c r="F53" s="81"/>
      <c r="G53" s="69"/>
      <c r="H53" s="69"/>
      <c r="I53" s="69"/>
      <c r="J53" s="69"/>
      <c r="K53" s="26">
        <f t="shared" si="3"/>
        <v>39</v>
      </c>
    </row>
    <row r="54" spans="1:11" ht="12.75">
      <c r="A54" s="3" t="s">
        <v>50</v>
      </c>
      <c r="B54" s="3"/>
      <c r="C54" s="18">
        <v>0</v>
      </c>
      <c r="D54" s="69"/>
      <c r="E54" s="69"/>
      <c r="F54" s="69"/>
      <c r="G54" s="69"/>
      <c r="H54" s="69"/>
      <c r="I54" s="69"/>
      <c r="J54" s="69"/>
      <c r="K54" s="26">
        <f t="shared" si="3"/>
        <v>0</v>
      </c>
    </row>
    <row r="55" spans="1:11" ht="12.75">
      <c r="A55" s="3" t="s">
        <v>51</v>
      </c>
      <c r="B55" s="3"/>
      <c r="C55" s="18">
        <v>2</v>
      </c>
      <c r="D55" s="69"/>
      <c r="E55" s="69"/>
      <c r="F55" s="69"/>
      <c r="G55" s="69"/>
      <c r="H55" s="69"/>
      <c r="I55" s="69"/>
      <c r="J55" s="69"/>
      <c r="K55" s="26">
        <f t="shared" si="3"/>
        <v>2</v>
      </c>
    </row>
    <row r="56" spans="1:11" ht="12.75">
      <c r="A56" s="3" t="s">
        <v>52</v>
      </c>
      <c r="B56" s="3"/>
      <c r="C56" s="18">
        <v>0</v>
      </c>
      <c r="D56" s="69"/>
      <c r="E56" s="69"/>
      <c r="F56" s="69"/>
      <c r="G56" s="69"/>
      <c r="H56" s="69"/>
      <c r="I56" s="69"/>
      <c r="J56" s="69"/>
      <c r="K56" s="26">
        <f t="shared" si="3"/>
        <v>0</v>
      </c>
    </row>
    <row r="57" spans="1:11" ht="12.75">
      <c r="A57" s="3" t="s">
        <v>53</v>
      </c>
      <c r="B57" s="3"/>
      <c r="C57" s="18">
        <v>0</v>
      </c>
      <c r="D57" s="69"/>
      <c r="E57" s="69"/>
      <c r="F57" s="69"/>
      <c r="G57" s="69"/>
      <c r="H57" s="69"/>
      <c r="I57" s="82"/>
      <c r="J57" s="69"/>
      <c r="K57" s="26">
        <f t="shared" si="3"/>
        <v>0</v>
      </c>
    </row>
    <row r="58" spans="1:11" ht="12.75">
      <c r="A58" s="3" t="s">
        <v>54</v>
      </c>
      <c r="B58" s="3"/>
      <c r="C58" s="18">
        <v>93</v>
      </c>
      <c r="D58" s="69"/>
      <c r="E58" s="69"/>
      <c r="F58" s="69"/>
      <c r="G58" s="69"/>
      <c r="H58" s="69"/>
      <c r="I58" s="69"/>
      <c r="J58" s="69"/>
      <c r="K58" s="26">
        <f t="shared" si="3"/>
        <v>93</v>
      </c>
    </row>
    <row r="59" spans="1:11" ht="12.75">
      <c r="A59" s="3" t="s">
        <v>55</v>
      </c>
      <c r="B59" s="3"/>
      <c r="C59" s="18">
        <v>43</v>
      </c>
      <c r="D59" s="69"/>
      <c r="E59" s="69"/>
      <c r="F59" s="69"/>
      <c r="G59" s="69"/>
      <c r="H59" s="69"/>
      <c r="I59" s="69"/>
      <c r="J59" s="69"/>
      <c r="K59" s="26">
        <f t="shared" si="3"/>
        <v>43</v>
      </c>
    </row>
    <row r="60" spans="1:11" ht="12.75">
      <c r="A60" s="3" t="s">
        <v>56</v>
      </c>
      <c r="B60" s="3"/>
      <c r="C60" s="18">
        <v>10</v>
      </c>
      <c r="D60" s="69"/>
      <c r="E60" s="69"/>
      <c r="F60" s="69"/>
      <c r="G60" s="69"/>
      <c r="H60" s="69"/>
      <c r="I60" s="69"/>
      <c r="J60" s="69">
        <v>-1</v>
      </c>
      <c r="K60" s="26">
        <f t="shared" si="3"/>
        <v>9</v>
      </c>
    </row>
    <row r="61" spans="1:11" ht="12.75">
      <c r="A61" s="3" t="s">
        <v>57</v>
      </c>
      <c r="B61" s="3"/>
      <c r="C61" s="18">
        <v>1</v>
      </c>
      <c r="D61" s="69"/>
      <c r="E61" s="69"/>
      <c r="F61" s="69"/>
      <c r="G61" s="69"/>
      <c r="H61" s="69"/>
      <c r="I61" s="69"/>
      <c r="J61" s="69"/>
      <c r="K61" s="26">
        <f t="shared" si="3"/>
        <v>1</v>
      </c>
    </row>
    <row r="62" spans="1:11" ht="12.75">
      <c r="A62" s="3" t="s">
        <v>58</v>
      </c>
      <c r="B62" s="3"/>
      <c r="C62" s="18">
        <v>13</v>
      </c>
      <c r="D62" s="69"/>
      <c r="E62" s="69"/>
      <c r="F62" s="69"/>
      <c r="G62" s="69"/>
      <c r="H62" s="69"/>
      <c r="I62" s="69"/>
      <c r="J62" s="69"/>
      <c r="K62" s="26">
        <f t="shared" si="3"/>
        <v>13</v>
      </c>
    </row>
    <row r="63" spans="1:11" ht="12.75">
      <c r="A63" s="3" t="s">
        <v>59</v>
      </c>
      <c r="B63" s="3"/>
      <c r="C63" s="18">
        <v>0</v>
      </c>
      <c r="D63" s="69"/>
      <c r="E63" s="69"/>
      <c r="F63" s="69"/>
      <c r="G63" s="69"/>
      <c r="H63" s="69"/>
      <c r="I63" s="69"/>
      <c r="J63" s="69"/>
      <c r="K63" s="26">
        <f t="shared" si="3"/>
        <v>0</v>
      </c>
    </row>
    <row r="64" spans="1:11" ht="12.75">
      <c r="A64" s="3" t="s">
        <v>60</v>
      </c>
      <c r="B64" s="3"/>
      <c r="C64" s="28">
        <v>0</v>
      </c>
      <c r="D64" s="69"/>
      <c r="E64" s="69"/>
      <c r="F64" s="69"/>
      <c r="G64" s="69"/>
      <c r="H64" s="69"/>
      <c r="I64" s="69"/>
      <c r="J64" s="69"/>
      <c r="K64" s="26">
        <f t="shared" si="3"/>
        <v>0</v>
      </c>
    </row>
    <row r="65" spans="1:11" ht="12.75">
      <c r="A65" s="3" t="s">
        <v>61</v>
      </c>
      <c r="B65" s="3"/>
      <c r="C65" s="18">
        <v>0</v>
      </c>
      <c r="D65" s="69"/>
      <c r="E65" s="69"/>
      <c r="F65" s="69"/>
      <c r="G65" s="69"/>
      <c r="H65" s="83"/>
      <c r="I65" s="69"/>
      <c r="J65" s="69"/>
      <c r="K65" s="26">
        <f t="shared" si="3"/>
        <v>0</v>
      </c>
    </row>
    <row r="66" spans="1:11" ht="12.75">
      <c r="A66" s="3" t="s">
        <v>74</v>
      </c>
      <c r="B66" s="3"/>
      <c r="C66" s="18">
        <v>0</v>
      </c>
      <c r="D66" s="69"/>
      <c r="E66" s="69"/>
      <c r="F66" s="69"/>
      <c r="G66" s="69"/>
      <c r="H66" s="69"/>
      <c r="I66" s="69"/>
      <c r="J66" s="69"/>
      <c r="K66" s="26">
        <f t="shared" si="3"/>
        <v>0</v>
      </c>
    </row>
    <row r="67" spans="1:11" ht="12.75">
      <c r="A67" s="3" t="s">
        <v>62</v>
      </c>
      <c r="B67" s="3"/>
      <c r="C67" s="18">
        <v>80</v>
      </c>
      <c r="D67" s="69"/>
      <c r="E67" s="69"/>
      <c r="F67" s="69"/>
      <c r="G67" s="69"/>
      <c r="H67" s="69"/>
      <c r="I67" s="69"/>
      <c r="J67" s="69"/>
      <c r="K67" s="26">
        <f t="shared" si="3"/>
        <v>80</v>
      </c>
    </row>
    <row r="68" spans="1:11" s="59" customFormat="1" ht="12" customHeight="1">
      <c r="A68" s="3" t="s">
        <v>63</v>
      </c>
      <c r="B68" s="3"/>
      <c r="C68" s="18">
        <v>14</v>
      </c>
      <c r="D68" s="69"/>
      <c r="E68" s="69"/>
      <c r="F68" s="69"/>
      <c r="G68" s="69"/>
      <c r="H68" s="69"/>
      <c r="I68" s="69"/>
      <c r="J68" s="69"/>
      <c r="K68" s="26">
        <f t="shared" si="3"/>
        <v>14</v>
      </c>
    </row>
    <row r="69" spans="1:11" ht="12.75">
      <c r="A69" s="57" t="s">
        <v>64</v>
      </c>
      <c r="B69" s="57"/>
      <c r="C69" s="28">
        <v>0</v>
      </c>
      <c r="D69" s="69"/>
      <c r="E69" s="69"/>
      <c r="F69" s="69"/>
      <c r="G69" s="69"/>
      <c r="H69" s="69"/>
      <c r="I69" s="69"/>
      <c r="J69" s="69"/>
      <c r="K69" s="58">
        <f t="shared" si="3"/>
        <v>0</v>
      </c>
    </row>
    <row r="70" spans="1:11" ht="12.75">
      <c r="A70" s="4" t="s">
        <v>65</v>
      </c>
      <c r="B70" s="3"/>
      <c r="C70" s="18">
        <v>15</v>
      </c>
      <c r="D70" s="69"/>
      <c r="E70" s="69"/>
      <c r="F70" s="69"/>
      <c r="G70" s="69">
        <v>-1</v>
      </c>
      <c r="H70" s="69"/>
      <c r="I70" s="69"/>
      <c r="J70" s="69"/>
      <c r="K70" s="26">
        <f t="shared" si="3"/>
        <v>14</v>
      </c>
    </row>
    <row r="71" spans="1:11" ht="12.75">
      <c r="A71" s="4" t="s">
        <v>66</v>
      </c>
      <c r="B71" s="3"/>
      <c r="C71" s="18">
        <v>9</v>
      </c>
      <c r="D71" s="69"/>
      <c r="E71" s="69"/>
      <c r="F71" s="69"/>
      <c r="G71" s="84"/>
      <c r="H71" s="69"/>
      <c r="I71" s="69"/>
      <c r="J71" s="69">
        <v>-1</v>
      </c>
      <c r="K71" s="26">
        <f t="shared" si="3"/>
        <v>8</v>
      </c>
    </row>
    <row r="72" spans="1:11" ht="12.75">
      <c r="A72" s="4" t="s">
        <v>67</v>
      </c>
      <c r="B72" s="3"/>
      <c r="C72" s="18">
        <v>3</v>
      </c>
      <c r="D72" s="69"/>
      <c r="E72" s="69"/>
      <c r="F72" s="69">
        <v>-1</v>
      </c>
      <c r="G72" s="69"/>
      <c r="H72" s="69"/>
      <c r="I72" s="69"/>
      <c r="J72" s="69"/>
      <c r="K72" s="26">
        <f t="shared" si="3"/>
        <v>2</v>
      </c>
    </row>
    <row r="73" spans="1:11" ht="12.75">
      <c r="A73" s="4" t="s">
        <v>68</v>
      </c>
      <c r="B73" s="3"/>
      <c r="C73" s="18">
        <v>3</v>
      </c>
      <c r="D73" s="69"/>
      <c r="E73" s="69"/>
      <c r="F73" s="69"/>
      <c r="G73" s="69"/>
      <c r="H73" s="69"/>
      <c r="I73" s="69"/>
      <c r="J73" s="69"/>
      <c r="K73" s="26">
        <f t="shared" si="3"/>
        <v>3</v>
      </c>
    </row>
    <row r="74" spans="1:11" ht="12.75">
      <c r="A74" s="3" t="s">
        <v>69</v>
      </c>
      <c r="B74" s="3"/>
      <c r="C74" s="18">
        <v>27</v>
      </c>
      <c r="D74" s="69"/>
      <c r="E74" s="69"/>
      <c r="F74" s="69"/>
      <c r="G74" s="69"/>
      <c r="H74" s="69"/>
      <c r="I74" s="69"/>
      <c r="J74" s="69"/>
      <c r="K74" s="26">
        <f t="shared" si="3"/>
        <v>27</v>
      </c>
    </row>
    <row r="75" spans="1:11" ht="12.75">
      <c r="A75" s="1" t="s">
        <v>70</v>
      </c>
      <c r="C75" s="18">
        <v>4</v>
      </c>
      <c r="D75" s="69"/>
      <c r="E75" s="69"/>
      <c r="F75" s="69"/>
      <c r="G75" s="69"/>
      <c r="H75" s="69"/>
      <c r="I75" s="69"/>
      <c r="J75" s="69"/>
      <c r="K75" s="26">
        <f t="shared" si="3"/>
        <v>4</v>
      </c>
    </row>
    <row r="76" spans="1:11" ht="12.75">
      <c r="A76" s="1" t="s">
        <v>71</v>
      </c>
      <c r="C76" s="19">
        <v>2</v>
      </c>
      <c r="D76" s="69"/>
      <c r="E76" s="69"/>
      <c r="F76" s="69"/>
      <c r="G76" s="69"/>
      <c r="H76" s="69"/>
      <c r="I76" s="69"/>
      <c r="J76" s="69"/>
      <c r="K76" s="27">
        <f t="shared" si="3"/>
        <v>2</v>
      </c>
    </row>
    <row r="77" spans="3:11" ht="6.75" customHeight="1">
      <c r="C77" s="5"/>
      <c r="D77" s="13"/>
      <c r="E77" s="13" t="s">
        <v>88</v>
      </c>
      <c r="F77" s="12"/>
      <c r="G77" s="12"/>
      <c r="H77" s="12"/>
      <c r="I77" s="12"/>
      <c r="J77" s="12"/>
      <c r="K77" s="5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42487</v>
      </c>
      <c r="K82" s="12"/>
    </row>
    <row r="83" spans="1:11" ht="12.75">
      <c r="A83" s="38" t="s">
        <v>83</v>
      </c>
      <c r="B83" s="34"/>
      <c r="C83" s="49">
        <v>31</v>
      </c>
      <c r="D83" s="46"/>
      <c r="E83" s="46"/>
      <c r="F83" s="48"/>
      <c r="G83" s="48" t="s">
        <v>78</v>
      </c>
      <c r="H83" s="49">
        <v>-2</v>
      </c>
      <c r="I83" s="34"/>
      <c r="J83" s="73" t="s">
        <v>116</v>
      </c>
      <c r="K83" s="12"/>
    </row>
    <row r="84" spans="1:11" ht="12.75">
      <c r="A84" s="38" t="s">
        <v>80</v>
      </c>
      <c r="B84" s="34"/>
      <c r="C84" s="49">
        <v>47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52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49</v>
      </c>
      <c r="D86" s="34"/>
      <c r="E86" s="48"/>
      <c r="F86" s="51"/>
      <c r="G86" s="48" t="s">
        <v>82</v>
      </c>
      <c r="H86" s="34">
        <f>SUM(H83:H85)</f>
        <v>37</v>
      </c>
      <c r="I86" s="34"/>
      <c r="J86" s="35"/>
      <c r="K86" s="12"/>
    </row>
    <row r="87" spans="1:11" ht="12.75">
      <c r="A87" s="38" t="s">
        <v>94</v>
      </c>
      <c r="B87" s="34"/>
      <c r="C87" s="49">
        <v>56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52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39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50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51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38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465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3:J34" name="Plage6"/>
  </protectedRanges>
  <conditionalFormatting sqref="C10:C77 K10:K77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2" r:id="rId5"/>
  <rowBreaks count="1" manualBreakCount="1">
    <brk id="47" max="255" man="1"/>
  </rowBreaks>
  <drawing r:id="rId4"/>
  <legacyDrawing r:id="rId2"/>
  <tableParts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2" sqref="C12"/>
    </sheetView>
  </sheetViews>
  <sheetFormatPr defaultColWidth="11.421875" defaultRowHeight="12.75" outlineLevelRow="1"/>
  <cols>
    <col min="1" max="1" width="44.7109375" style="1" customWidth="1"/>
    <col min="2" max="2" width="11.7109375" style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75" t="s">
        <v>105</v>
      </c>
      <c r="B1" s="76" t="s">
        <v>106</v>
      </c>
      <c r="C1" s="76" t="s">
        <v>107</v>
      </c>
      <c r="D1" s="76" t="s">
        <v>108</v>
      </c>
      <c r="E1" s="76" t="s">
        <v>109</v>
      </c>
      <c r="F1" s="76" t="s">
        <v>110</v>
      </c>
      <c r="G1" s="76" t="s">
        <v>111</v>
      </c>
      <c r="H1" s="76" t="s">
        <v>112</v>
      </c>
      <c r="I1" s="76" t="s">
        <v>113</v>
      </c>
      <c r="J1" s="76" t="s">
        <v>114</v>
      </c>
      <c r="K1" s="76" t="s">
        <v>115</v>
      </c>
    </row>
    <row r="2" spans="1:11" ht="15.75">
      <c r="A2" s="75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3" customHeight="1">
      <c r="A4" s="2" t="s">
        <v>1</v>
      </c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4"/>
      <c r="F5" s="3"/>
      <c r="G5" s="3"/>
      <c r="H5" s="3"/>
      <c r="I5" s="3"/>
      <c r="J5" s="3"/>
      <c r="K5" s="3"/>
    </row>
    <row r="6" spans="1:11" ht="12.75">
      <c r="A6" s="3"/>
      <c r="B6" s="3"/>
      <c r="C6" s="5" t="s">
        <v>2</v>
      </c>
      <c r="D6" s="6" t="s">
        <v>3</v>
      </c>
      <c r="E6" s="7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5" t="s">
        <v>2</v>
      </c>
    </row>
    <row r="7" spans="1:11" ht="16.5" thickBot="1">
      <c r="A7" s="8" t="s">
        <v>10</v>
      </c>
      <c r="B7" s="9"/>
      <c r="C7" s="85">
        <v>42489</v>
      </c>
      <c r="D7" s="85">
        <f aca="true" t="shared" si="0" ref="D7:J7">C7+1</f>
        <v>42490</v>
      </c>
      <c r="E7" s="85">
        <f t="shared" si="0"/>
        <v>42491</v>
      </c>
      <c r="F7" s="85">
        <f t="shared" si="0"/>
        <v>42492</v>
      </c>
      <c r="G7" s="85">
        <f t="shared" si="0"/>
        <v>42493</v>
      </c>
      <c r="H7" s="85">
        <f t="shared" si="0"/>
        <v>42494</v>
      </c>
      <c r="I7" s="85">
        <f t="shared" si="0"/>
        <v>42495</v>
      </c>
      <c r="J7" s="85">
        <f t="shared" si="0"/>
        <v>42496</v>
      </c>
      <c r="K7" s="85">
        <f>J7</f>
        <v>42496</v>
      </c>
    </row>
    <row r="8" spans="1:11" ht="12.75">
      <c r="A8" s="3"/>
      <c r="B8" s="3"/>
      <c r="C8" s="3"/>
      <c r="D8" s="3"/>
      <c r="E8" s="4"/>
      <c r="F8" s="3"/>
      <c r="G8" s="3"/>
      <c r="H8" s="3"/>
      <c r="I8" s="3"/>
      <c r="J8" s="3"/>
      <c r="K8" s="3"/>
    </row>
    <row r="9" spans="1:11" ht="12.75">
      <c r="A9" s="11" t="s">
        <v>11</v>
      </c>
      <c r="B9" s="3"/>
      <c r="C9" s="16"/>
      <c r="D9" s="20"/>
      <c r="E9" s="21"/>
      <c r="F9" s="20"/>
      <c r="G9" s="20"/>
      <c r="H9" s="20"/>
      <c r="I9" s="20"/>
      <c r="J9" s="20"/>
      <c r="K9" s="17"/>
    </row>
    <row r="10" spans="1:11" ht="12.75">
      <c r="A10" s="3" t="s">
        <v>12</v>
      </c>
      <c r="B10" s="3"/>
      <c r="C10" s="18">
        <v>448</v>
      </c>
      <c r="D10" s="69"/>
      <c r="E10" s="69"/>
      <c r="F10" s="69">
        <v>-2</v>
      </c>
      <c r="G10" s="69"/>
      <c r="H10" s="69"/>
      <c r="I10" s="69"/>
      <c r="J10" s="69"/>
      <c r="K10" s="26">
        <f>SUM(C10:J10)</f>
        <v>446</v>
      </c>
    </row>
    <row r="11" spans="1:11" ht="12.75">
      <c r="A11" s="3" t="s">
        <v>13</v>
      </c>
      <c r="B11" s="3"/>
      <c r="C11" s="18">
        <v>7</v>
      </c>
      <c r="D11" s="69"/>
      <c r="E11" s="69"/>
      <c r="F11" s="69"/>
      <c r="G11" s="69"/>
      <c r="H11" s="69"/>
      <c r="I11" s="69"/>
      <c r="J11" s="69"/>
      <c r="K11" s="26">
        <f>SUM(C11:J11)</f>
        <v>7</v>
      </c>
    </row>
    <row r="12" spans="1:11" ht="12.75">
      <c r="A12" s="3" t="s">
        <v>89</v>
      </c>
      <c r="B12" s="3"/>
      <c r="C12" s="18">
        <v>22</v>
      </c>
      <c r="D12" s="69"/>
      <c r="E12" s="69"/>
      <c r="F12" s="69">
        <v>-2</v>
      </c>
      <c r="G12" s="69"/>
      <c r="H12" s="69"/>
      <c r="I12" s="69"/>
      <c r="J12" s="69"/>
      <c r="K12" s="26">
        <f>SUM(C12:J12)</f>
        <v>20</v>
      </c>
    </row>
    <row r="13" spans="1:11" ht="12.75">
      <c r="A13" s="3" t="s">
        <v>90</v>
      </c>
      <c r="B13" s="3"/>
      <c r="C13" s="18">
        <v>0</v>
      </c>
      <c r="D13" s="69"/>
      <c r="E13" s="69"/>
      <c r="F13" s="69"/>
      <c r="G13" s="69"/>
      <c r="H13" s="69"/>
      <c r="I13" s="69"/>
      <c r="J13" s="69"/>
      <c r="K13" s="26">
        <f>SUM(C13:J13)</f>
        <v>0</v>
      </c>
    </row>
    <row r="14" spans="1:11" ht="12.75">
      <c r="A14" s="3" t="s">
        <v>14</v>
      </c>
      <c r="B14" s="3" t="s">
        <v>96</v>
      </c>
      <c r="C14" s="18">
        <v>1</v>
      </c>
      <c r="D14" s="69"/>
      <c r="E14" s="69"/>
      <c r="F14" s="69"/>
      <c r="G14" s="69"/>
      <c r="H14" s="69"/>
      <c r="I14" s="69"/>
      <c r="J14" s="69"/>
      <c r="K14" s="26">
        <f>SUM(C14:J14)</f>
        <v>1</v>
      </c>
    </row>
    <row r="15" spans="1:11" ht="12.75">
      <c r="A15" s="3"/>
      <c r="B15" s="3"/>
      <c r="C15" s="18"/>
      <c r="D15" s="69"/>
      <c r="E15" s="69"/>
      <c r="F15" s="69"/>
      <c r="G15" s="69"/>
      <c r="H15" s="69"/>
      <c r="I15" s="69"/>
      <c r="J15" s="69"/>
      <c r="K15" s="26"/>
    </row>
    <row r="16" spans="1:11" ht="12.75">
      <c r="A16" s="11" t="s">
        <v>15</v>
      </c>
      <c r="B16" s="3"/>
      <c r="C16" s="18"/>
      <c r="D16" s="69"/>
      <c r="E16" s="69"/>
      <c r="F16" s="69"/>
      <c r="G16" s="69"/>
      <c r="H16" s="69"/>
      <c r="I16" s="69"/>
      <c r="J16" s="69"/>
      <c r="K16" s="26"/>
    </row>
    <row r="17" spans="1:11" ht="12.75">
      <c r="A17" s="3" t="s">
        <v>16</v>
      </c>
      <c r="B17" s="3"/>
      <c r="C17" s="18">
        <v>1</v>
      </c>
      <c r="D17" s="69"/>
      <c r="E17" s="69"/>
      <c r="F17" s="69"/>
      <c r="G17" s="69"/>
      <c r="H17" s="69"/>
      <c r="I17" s="69"/>
      <c r="J17" s="69"/>
      <c r="K17" s="26">
        <f>SUM(C17:J17)</f>
        <v>1</v>
      </c>
    </row>
    <row r="18" spans="1:11" ht="12.75">
      <c r="A18" s="4" t="s">
        <v>17</v>
      </c>
      <c r="B18" s="4"/>
      <c r="C18" s="18">
        <v>2</v>
      </c>
      <c r="D18" s="69"/>
      <c r="E18" s="69"/>
      <c r="F18" s="69"/>
      <c r="G18" s="69"/>
      <c r="H18" s="69"/>
      <c r="I18" s="69"/>
      <c r="J18" s="69"/>
      <c r="K18" s="26">
        <f>SUM(C18:J18)</f>
        <v>2</v>
      </c>
    </row>
    <row r="19" spans="1:11" ht="12.75">
      <c r="A19" s="4" t="s">
        <v>18</v>
      </c>
      <c r="B19" s="4"/>
      <c r="C19" s="18">
        <v>0</v>
      </c>
      <c r="D19" s="69"/>
      <c r="E19" s="77"/>
      <c r="F19" s="69"/>
      <c r="G19" s="69"/>
      <c r="H19" s="69"/>
      <c r="I19" s="69"/>
      <c r="J19" s="69"/>
      <c r="K19" s="26">
        <f>SUM(C19:J19)</f>
        <v>0</v>
      </c>
    </row>
    <row r="20" spans="1:11" ht="12.75">
      <c r="A20" s="4" t="s">
        <v>19</v>
      </c>
      <c r="B20" s="4"/>
      <c r="C20" s="18">
        <v>3</v>
      </c>
      <c r="D20" s="69"/>
      <c r="E20" s="69"/>
      <c r="F20" s="69"/>
      <c r="G20" s="69"/>
      <c r="H20" s="69"/>
      <c r="I20" s="69"/>
      <c r="J20" s="69"/>
      <c r="K20" s="26">
        <f>SUM(C20:J20)</f>
        <v>3</v>
      </c>
    </row>
    <row r="21" spans="1:11" ht="12.75">
      <c r="A21" s="4" t="s">
        <v>20</v>
      </c>
      <c r="B21" s="4"/>
      <c r="C21" s="18" t="s">
        <v>88</v>
      </c>
      <c r="D21" s="69"/>
      <c r="E21" s="69"/>
      <c r="F21" s="69"/>
      <c r="G21" s="69"/>
      <c r="H21" s="69"/>
      <c r="I21" s="69"/>
      <c r="J21" s="69"/>
      <c r="K21" s="26" t="s">
        <v>88</v>
      </c>
    </row>
    <row r="22" spans="1:11" ht="12.75">
      <c r="A22" s="4" t="s">
        <v>21</v>
      </c>
      <c r="B22" s="4"/>
      <c r="C22" s="18">
        <v>5</v>
      </c>
      <c r="D22" s="69"/>
      <c r="E22" s="69"/>
      <c r="F22" s="69"/>
      <c r="G22" s="69"/>
      <c r="H22" s="69"/>
      <c r="I22" s="69"/>
      <c r="J22" s="69"/>
      <c r="K22" s="26">
        <v>1</v>
      </c>
    </row>
    <row r="23" spans="1:11" ht="12.75">
      <c r="A23" s="3" t="s">
        <v>22</v>
      </c>
      <c r="B23" s="3"/>
      <c r="C23" s="18">
        <v>3</v>
      </c>
      <c r="D23" s="69"/>
      <c r="E23" s="69"/>
      <c r="F23" s="69"/>
      <c r="G23" s="69"/>
      <c r="H23" s="69"/>
      <c r="I23" s="69"/>
      <c r="J23" s="69"/>
      <c r="K23" s="26">
        <f aca="true" t="shared" si="1" ref="K23:K31">SUM(C23:J23)</f>
        <v>3</v>
      </c>
    </row>
    <row r="24" spans="1:11" ht="12.75">
      <c r="A24" s="3" t="s">
        <v>23</v>
      </c>
      <c r="B24" s="3"/>
      <c r="C24" s="18">
        <v>0</v>
      </c>
      <c r="D24" s="69"/>
      <c r="E24" s="69"/>
      <c r="F24" s="69"/>
      <c r="G24" s="69"/>
      <c r="H24" s="69"/>
      <c r="I24" s="69"/>
      <c r="J24" s="69"/>
      <c r="K24" s="26">
        <f t="shared" si="1"/>
        <v>0</v>
      </c>
    </row>
    <row r="25" spans="1:11" ht="12.75">
      <c r="A25" s="3" t="s">
        <v>24</v>
      </c>
      <c r="B25" s="3"/>
      <c r="C25" s="18">
        <v>1</v>
      </c>
      <c r="D25" s="69"/>
      <c r="E25" s="69"/>
      <c r="F25" s="69"/>
      <c r="G25" s="69"/>
      <c r="H25" s="69"/>
      <c r="I25" s="69"/>
      <c r="J25" s="69"/>
      <c r="K25" s="26">
        <f t="shared" si="1"/>
        <v>1</v>
      </c>
    </row>
    <row r="26" spans="1:11" ht="12.75">
      <c r="A26" s="3" t="s">
        <v>25</v>
      </c>
      <c r="B26" s="3"/>
      <c r="C26" s="18">
        <v>4</v>
      </c>
      <c r="D26" s="69"/>
      <c r="E26" s="69"/>
      <c r="F26" s="69"/>
      <c r="G26" s="69"/>
      <c r="H26" s="69"/>
      <c r="I26" s="69"/>
      <c r="J26" s="69"/>
      <c r="K26" s="26">
        <f t="shared" si="1"/>
        <v>4</v>
      </c>
    </row>
    <row r="27" spans="1:11" ht="12.75">
      <c r="A27" s="4" t="s">
        <v>26</v>
      </c>
      <c r="B27" s="4"/>
      <c r="C27" s="18">
        <v>10</v>
      </c>
      <c r="D27" s="69"/>
      <c r="E27" s="69"/>
      <c r="F27" s="69"/>
      <c r="G27" s="69"/>
      <c r="H27" s="69"/>
      <c r="I27" s="69"/>
      <c r="J27" s="69"/>
      <c r="K27" s="26">
        <f t="shared" si="1"/>
        <v>10</v>
      </c>
    </row>
    <row r="28" spans="1:11" ht="12.75">
      <c r="A28" s="3" t="s">
        <v>27</v>
      </c>
      <c r="B28" s="3"/>
      <c r="C28" s="18">
        <v>3</v>
      </c>
      <c r="D28" s="69"/>
      <c r="E28" s="69"/>
      <c r="F28" s="69"/>
      <c r="G28" s="69"/>
      <c r="H28" s="69"/>
      <c r="I28" s="69"/>
      <c r="J28" s="69"/>
      <c r="K28" s="26">
        <f t="shared" si="1"/>
        <v>3</v>
      </c>
    </row>
    <row r="29" spans="1:11" ht="12.75">
      <c r="A29" s="3" t="s">
        <v>28</v>
      </c>
      <c r="B29" s="3"/>
      <c r="C29" s="18">
        <v>0</v>
      </c>
      <c r="D29" s="69"/>
      <c r="E29" s="69"/>
      <c r="F29" s="69"/>
      <c r="G29" s="69"/>
      <c r="H29" s="69"/>
      <c r="I29" s="69"/>
      <c r="J29" s="69"/>
      <c r="K29" s="26">
        <f t="shared" si="1"/>
        <v>0</v>
      </c>
    </row>
    <row r="30" spans="1:11" ht="12.75">
      <c r="A30" s="3" t="s">
        <v>29</v>
      </c>
      <c r="B30" s="3"/>
      <c r="C30" s="18">
        <v>4</v>
      </c>
      <c r="D30" s="69"/>
      <c r="E30" s="69"/>
      <c r="F30" s="69"/>
      <c r="G30" s="69"/>
      <c r="H30" s="69"/>
      <c r="I30" s="69"/>
      <c r="J30" s="69"/>
      <c r="K30" s="26">
        <f t="shared" si="1"/>
        <v>4</v>
      </c>
    </row>
    <row r="31" spans="1:11" ht="12.75">
      <c r="A31" s="3" t="s">
        <v>73</v>
      </c>
      <c r="B31" s="3"/>
      <c r="C31" s="18">
        <v>1</v>
      </c>
      <c r="D31" s="69"/>
      <c r="E31" s="69"/>
      <c r="F31" s="69"/>
      <c r="G31" s="69"/>
      <c r="H31" s="69"/>
      <c r="I31" s="69"/>
      <c r="J31" s="69"/>
      <c r="K31" s="26">
        <f t="shared" si="1"/>
        <v>1</v>
      </c>
    </row>
    <row r="32" spans="1:11" ht="12.75">
      <c r="A32" s="11" t="s">
        <v>30</v>
      </c>
      <c r="B32" s="3"/>
      <c r="C32" s="18"/>
      <c r="D32" s="69"/>
      <c r="E32" s="69"/>
      <c r="F32" s="69"/>
      <c r="G32" s="69"/>
      <c r="H32" s="69"/>
      <c r="I32" s="69"/>
      <c r="J32" s="69"/>
      <c r="K32" s="26"/>
    </row>
    <row r="33" spans="1:11" ht="12.75">
      <c r="A33" s="3" t="s">
        <v>31</v>
      </c>
      <c r="B33" s="3"/>
      <c r="C33" s="18">
        <v>1</v>
      </c>
      <c r="D33" s="69"/>
      <c r="E33" s="69"/>
      <c r="F33" s="69"/>
      <c r="G33" s="69"/>
      <c r="H33" s="69"/>
      <c r="I33" s="69"/>
      <c r="J33" s="69"/>
      <c r="K33" s="26">
        <f aca="true" t="shared" si="2" ref="K33:K41">SUM(C33:J33)</f>
        <v>1</v>
      </c>
    </row>
    <row r="34" spans="1:11" ht="12.75">
      <c r="A34" s="3" t="s">
        <v>32</v>
      </c>
      <c r="B34" s="3"/>
      <c r="C34" s="18">
        <v>0</v>
      </c>
      <c r="D34" s="69"/>
      <c r="E34" s="69"/>
      <c r="F34" s="69"/>
      <c r="G34" s="69"/>
      <c r="H34" s="69"/>
      <c r="I34" s="69"/>
      <c r="J34" s="69"/>
      <c r="K34" s="26">
        <f t="shared" si="2"/>
        <v>0</v>
      </c>
    </row>
    <row r="35" spans="1:11" ht="12.75">
      <c r="A35" s="3" t="s">
        <v>33</v>
      </c>
      <c r="B35" s="3"/>
      <c r="C35" s="18">
        <v>3</v>
      </c>
      <c r="D35" s="69"/>
      <c r="E35" s="69"/>
      <c r="F35" s="69"/>
      <c r="G35" s="69"/>
      <c r="H35" s="69"/>
      <c r="I35" s="69"/>
      <c r="J35" s="69"/>
      <c r="K35" s="26">
        <f t="shared" si="2"/>
        <v>3</v>
      </c>
    </row>
    <row r="36" spans="1:11" ht="12.75">
      <c r="A36" s="3" t="s">
        <v>34</v>
      </c>
      <c r="B36" s="3"/>
      <c r="C36" s="18">
        <v>0</v>
      </c>
      <c r="D36" s="69"/>
      <c r="E36" s="69"/>
      <c r="F36" s="69"/>
      <c r="G36" s="69"/>
      <c r="H36" s="69"/>
      <c r="I36" s="69"/>
      <c r="J36" s="69"/>
      <c r="K36" s="26">
        <f t="shared" si="2"/>
        <v>0</v>
      </c>
    </row>
    <row r="37" spans="1:11" ht="12.75">
      <c r="A37" s="3" t="s">
        <v>35</v>
      </c>
      <c r="B37" s="3"/>
      <c r="C37" s="18">
        <v>4</v>
      </c>
      <c r="D37" s="69"/>
      <c r="E37" s="69"/>
      <c r="F37" s="69"/>
      <c r="G37" s="69"/>
      <c r="H37" s="69"/>
      <c r="I37" s="69"/>
      <c r="J37" s="69"/>
      <c r="K37" s="26">
        <f t="shared" si="2"/>
        <v>4</v>
      </c>
    </row>
    <row r="38" spans="1:11" ht="12.75">
      <c r="A38" s="3" t="s">
        <v>36</v>
      </c>
      <c r="B38" s="3"/>
      <c r="C38" s="18">
        <v>0</v>
      </c>
      <c r="D38" s="69"/>
      <c r="E38" s="69"/>
      <c r="F38" s="69"/>
      <c r="G38" s="69"/>
      <c r="H38" s="69"/>
      <c r="I38" s="69"/>
      <c r="J38" s="69"/>
      <c r="K38" s="26">
        <f t="shared" si="2"/>
        <v>0</v>
      </c>
    </row>
    <row r="39" spans="1:11" ht="12.75">
      <c r="A39" s="3" t="s">
        <v>37</v>
      </c>
      <c r="B39" s="3"/>
      <c r="C39" s="18">
        <v>4</v>
      </c>
      <c r="D39" s="69"/>
      <c r="E39" s="69"/>
      <c r="F39" s="69"/>
      <c r="G39" s="69"/>
      <c r="H39" s="69"/>
      <c r="I39" s="69"/>
      <c r="J39" s="69"/>
      <c r="K39" s="26">
        <f t="shared" si="2"/>
        <v>4</v>
      </c>
    </row>
    <row r="40" spans="1:11" ht="12.75">
      <c r="A40" s="3" t="s">
        <v>38</v>
      </c>
      <c r="B40" s="3"/>
      <c r="C40" s="18">
        <v>2</v>
      </c>
      <c r="D40" s="69"/>
      <c r="E40" s="69"/>
      <c r="F40" s="69"/>
      <c r="G40" s="69"/>
      <c r="H40" s="69"/>
      <c r="I40" s="69"/>
      <c r="J40" s="69"/>
      <c r="K40" s="26">
        <f t="shared" si="2"/>
        <v>2</v>
      </c>
    </row>
    <row r="41" spans="1:11" ht="12.75">
      <c r="A41" s="3" t="s">
        <v>39</v>
      </c>
      <c r="B41" s="3"/>
      <c r="C41" s="18">
        <v>0</v>
      </c>
      <c r="D41" s="69"/>
      <c r="E41" s="69"/>
      <c r="F41" s="69"/>
      <c r="G41" s="69"/>
      <c r="H41" s="69"/>
      <c r="I41" s="69"/>
      <c r="J41" s="69"/>
      <c r="K41" s="26">
        <f t="shared" si="2"/>
        <v>0</v>
      </c>
    </row>
    <row r="42" spans="1:11" ht="12.75" hidden="1" outlineLevel="1">
      <c r="A42" s="3"/>
      <c r="B42" s="3"/>
      <c r="C42" s="18"/>
      <c r="D42" s="69"/>
      <c r="E42" s="69"/>
      <c r="F42" s="69"/>
      <c r="G42" s="69"/>
      <c r="H42" s="69"/>
      <c r="I42" s="69"/>
      <c r="J42" s="69"/>
      <c r="K42" s="26"/>
    </row>
    <row r="43" spans="1:11" ht="12.75" hidden="1" outlineLevel="1">
      <c r="A43" s="11" t="s">
        <v>40</v>
      </c>
      <c r="B43" s="3"/>
      <c r="C43" s="18"/>
      <c r="D43" s="69"/>
      <c r="E43" s="69"/>
      <c r="F43" s="69"/>
      <c r="G43" s="69"/>
      <c r="H43" s="69"/>
      <c r="I43" s="69"/>
      <c r="J43" s="69"/>
      <c r="K43" s="26"/>
    </row>
    <row r="44" spans="1:11" ht="12.75" hidden="1" outlineLevel="1">
      <c r="A44" s="3" t="s">
        <v>41</v>
      </c>
      <c r="B44" s="3"/>
      <c r="C44" s="18"/>
      <c r="D44" s="69"/>
      <c r="E44" s="69"/>
      <c r="F44" s="69"/>
      <c r="G44" s="69"/>
      <c r="H44" s="69"/>
      <c r="I44" s="69"/>
      <c r="J44" s="69"/>
      <c r="K44" s="26"/>
    </row>
    <row r="45" spans="1:11" ht="12.75" hidden="1" outlineLevel="1">
      <c r="A45" s="3" t="s">
        <v>42</v>
      </c>
      <c r="B45" s="3"/>
      <c r="C45" s="18"/>
      <c r="D45" s="69"/>
      <c r="E45" s="69"/>
      <c r="F45" s="69"/>
      <c r="G45" s="69"/>
      <c r="H45" s="69"/>
      <c r="I45" s="69"/>
      <c r="J45" s="69"/>
      <c r="K45" s="26"/>
    </row>
    <row r="46" spans="1:11" ht="12.75" hidden="1" outlineLevel="1">
      <c r="A46" s="3" t="s">
        <v>43</v>
      </c>
      <c r="B46" s="3"/>
      <c r="C46" s="18"/>
      <c r="D46" s="69"/>
      <c r="E46" s="69"/>
      <c r="F46" s="69"/>
      <c r="G46" s="69"/>
      <c r="H46" s="69"/>
      <c r="I46" s="69"/>
      <c r="J46" s="69"/>
      <c r="K46" s="26"/>
    </row>
    <row r="47" spans="1:11" ht="12.75" hidden="1" outlineLevel="1">
      <c r="A47" s="3" t="s">
        <v>44</v>
      </c>
      <c r="B47" s="3"/>
      <c r="C47" s="18"/>
      <c r="D47" s="69"/>
      <c r="E47" s="69"/>
      <c r="F47" s="69"/>
      <c r="G47" s="69"/>
      <c r="H47" s="69"/>
      <c r="I47" s="69"/>
      <c r="J47" s="69"/>
      <c r="K47" s="26"/>
    </row>
    <row r="48" spans="1:11" ht="12.75" collapsed="1">
      <c r="A48" s="3"/>
      <c r="B48" s="3"/>
      <c r="C48" s="18"/>
      <c r="D48" s="69"/>
      <c r="E48" s="69"/>
      <c r="F48" s="69"/>
      <c r="G48" s="69"/>
      <c r="H48" s="69"/>
      <c r="I48" s="69"/>
      <c r="J48" s="69"/>
      <c r="K48" s="26"/>
    </row>
    <row r="49" spans="1:11" ht="12.75">
      <c r="A49" s="11" t="s">
        <v>45</v>
      </c>
      <c r="B49" s="3"/>
      <c r="C49" s="18"/>
      <c r="D49" s="69"/>
      <c r="E49" s="69"/>
      <c r="F49" s="69"/>
      <c r="G49" s="69"/>
      <c r="H49" s="69"/>
      <c r="I49" s="69"/>
      <c r="J49" s="69"/>
      <c r="K49" s="26"/>
    </row>
    <row r="50" spans="1:11" ht="12.75">
      <c r="A50" s="3" t="s">
        <v>46</v>
      </c>
      <c r="B50" s="3"/>
      <c r="C50" s="18">
        <v>6</v>
      </c>
      <c r="D50" s="69"/>
      <c r="E50" s="69"/>
      <c r="F50" s="78"/>
      <c r="G50" s="69"/>
      <c r="H50" s="69"/>
      <c r="I50" s="69"/>
      <c r="J50" s="69"/>
      <c r="K50" s="26">
        <f aca="true" t="shared" si="3" ref="K50:K76">SUM(C50:J50)</f>
        <v>6</v>
      </c>
    </row>
    <row r="51" spans="1:11" ht="12.75">
      <c r="A51" s="3" t="s">
        <v>47</v>
      </c>
      <c r="B51" s="3"/>
      <c r="C51" s="18">
        <v>100</v>
      </c>
      <c r="D51" s="69"/>
      <c r="E51" s="79"/>
      <c r="F51" s="69"/>
      <c r="G51" s="80"/>
      <c r="H51" s="69"/>
      <c r="I51" s="69"/>
      <c r="J51" s="69"/>
      <c r="K51" s="26">
        <f t="shared" si="3"/>
        <v>100</v>
      </c>
    </row>
    <row r="52" spans="1:11" ht="12.75">
      <c r="A52" s="3" t="s">
        <v>48</v>
      </c>
      <c r="B52" s="3"/>
      <c r="C52" s="18">
        <v>18</v>
      </c>
      <c r="D52" s="69"/>
      <c r="E52" s="79"/>
      <c r="F52" s="69"/>
      <c r="G52" s="80"/>
      <c r="H52" s="69"/>
      <c r="I52" s="69"/>
      <c r="J52" s="69"/>
      <c r="K52" s="26">
        <f t="shared" si="3"/>
        <v>18</v>
      </c>
    </row>
    <row r="53" spans="1:11" ht="12.75">
      <c r="A53" s="3" t="s">
        <v>49</v>
      </c>
      <c r="B53" s="3"/>
      <c r="C53" s="18">
        <v>39</v>
      </c>
      <c r="D53" s="69"/>
      <c r="E53" s="69"/>
      <c r="F53" s="81"/>
      <c r="G53" s="69"/>
      <c r="H53" s="69"/>
      <c r="I53" s="69"/>
      <c r="J53" s="69"/>
      <c r="K53" s="26">
        <f t="shared" si="3"/>
        <v>39</v>
      </c>
    </row>
    <row r="54" spans="1:11" ht="12.75">
      <c r="A54" s="3" t="s">
        <v>50</v>
      </c>
      <c r="B54" s="3"/>
      <c r="C54" s="18">
        <v>0</v>
      </c>
      <c r="D54" s="69"/>
      <c r="E54" s="69"/>
      <c r="F54" s="69"/>
      <c r="G54" s="69"/>
      <c r="H54" s="69"/>
      <c r="I54" s="69"/>
      <c r="J54" s="69"/>
      <c r="K54" s="26">
        <f t="shared" si="3"/>
        <v>0</v>
      </c>
    </row>
    <row r="55" spans="1:11" ht="12.75">
      <c r="A55" s="3" t="s">
        <v>51</v>
      </c>
      <c r="B55" s="3"/>
      <c r="C55" s="18">
        <v>2</v>
      </c>
      <c r="D55" s="69"/>
      <c r="E55" s="69"/>
      <c r="F55" s="69"/>
      <c r="G55" s="69"/>
      <c r="H55" s="69"/>
      <c r="I55" s="69"/>
      <c r="J55" s="69"/>
      <c r="K55" s="26">
        <f t="shared" si="3"/>
        <v>2</v>
      </c>
    </row>
    <row r="56" spans="1:11" ht="12.75">
      <c r="A56" s="3" t="s">
        <v>52</v>
      </c>
      <c r="B56" s="3"/>
      <c r="C56" s="18">
        <v>0</v>
      </c>
      <c r="D56" s="69"/>
      <c r="E56" s="69"/>
      <c r="F56" s="69"/>
      <c r="G56" s="69"/>
      <c r="H56" s="69"/>
      <c r="I56" s="69"/>
      <c r="J56" s="69"/>
      <c r="K56" s="26">
        <f t="shared" si="3"/>
        <v>0</v>
      </c>
    </row>
    <row r="57" spans="1:11" ht="12.75">
      <c r="A57" s="3" t="s">
        <v>53</v>
      </c>
      <c r="B57" s="3"/>
      <c r="C57" s="18">
        <v>0</v>
      </c>
      <c r="D57" s="69"/>
      <c r="E57" s="69"/>
      <c r="F57" s="69"/>
      <c r="G57" s="69"/>
      <c r="H57" s="69"/>
      <c r="I57" s="82"/>
      <c r="J57" s="69"/>
      <c r="K57" s="26">
        <f t="shared" si="3"/>
        <v>0</v>
      </c>
    </row>
    <row r="58" spans="1:11" ht="12.75">
      <c r="A58" s="3" t="s">
        <v>54</v>
      </c>
      <c r="B58" s="3"/>
      <c r="C58" s="18">
        <v>93</v>
      </c>
      <c r="D58" s="69"/>
      <c r="E58" s="69"/>
      <c r="F58" s="69"/>
      <c r="G58" s="69"/>
      <c r="H58" s="69"/>
      <c r="I58" s="69"/>
      <c r="J58" s="69"/>
      <c r="K58" s="26">
        <f t="shared" si="3"/>
        <v>93</v>
      </c>
    </row>
    <row r="59" spans="1:11" ht="12.75">
      <c r="A59" s="3" t="s">
        <v>55</v>
      </c>
      <c r="B59" s="3"/>
      <c r="C59" s="18">
        <v>43</v>
      </c>
      <c r="D59" s="69"/>
      <c r="E59" s="69"/>
      <c r="F59" s="69"/>
      <c r="G59" s="69"/>
      <c r="H59" s="69"/>
      <c r="I59" s="69"/>
      <c r="J59" s="69"/>
      <c r="K59" s="26">
        <f t="shared" si="3"/>
        <v>43</v>
      </c>
    </row>
    <row r="60" spans="1:11" ht="12.75">
      <c r="A60" s="3" t="s">
        <v>56</v>
      </c>
      <c r="B60" s="3"/>
      <c r="C60" s="18">
        <v>10</v>
      </c>
      <c r="D60" s="69"/>
      <c r="E60" s="69"/>
      <c r="F60" s="69"/>
      <c r="G60" s="69"/>
      <c r="H60" s="69"/>
      <c r="I60" s="69"/>
      <c r="J60" s="69"/>
      <c r="K60" s="26">
        <f t="shared" si="3"/>
        <v>10</v>
      </c>
    </row>
    <row r="61" spans="1:11" ht="12.75">
      <c r="A61" s="3" t="s">
        <v>57</v>
      </c>
      <c r="B61" s="3"/>
      <c r="C61" s="18">
        <v>1</v>
      </c>
      <c r="D61" s="69"/>
      <c r="E61" s="69"/>
      <c r="F61" s="69"/>
      <c r="G61" s="69"/>
      <c r="H61" s="69"/>
      <c r="I61" s="69"/>
      <c r="J61" s="69"/>
      <c r="K61" s="26">
        <f t="shared" si="3"/>
        <v>1</v>
      </c>
    </row>
    <row r="62" spans="1:11" ht="12.75">
      <c r="A62" s="3" t="s">
        <v>58</v>
      </c>
      <c r="B62" s="3"/>
      <c r="C62" s="18">
        <v>13</v>
      </c>
      <c r="D62" s="69"/>
      <c r="E62" s="69"/>
      <c r="F62" s="69"/>
      <c r="G62" s="69"/>
      <c r="H62" s="69"/>
      <c r="I62" s="69"/>
      <c r="J62" s="69"/>
      <c r="K62" s="26">
        <f t="shared" si="3"/>
        <v>13</v>
      </c>
    </row>
    <row r="63" spans="1:11" ht="12.75">
      <c r="A63" s="3" t="s">
        <v>59</v>
      </c>
      <c r="B63" s="3"/>
      <c r="C63" s="18">
        <v>0</v>
      </c>
      <c r="D63" s="69"/>
      <c r="E63" s="69"/>
      <c r="F63" s="69"/>
      <c r="G63" s="69"/>
      <c r="H63" s="69"/>
      <c r="I63" s="69"/>
      <c r="J63" s="69"/>
      <c r="K63" s="26">
        <f t="shared" si="3"/>
        <v>0</v>
      </c>
    </row>
    <row r="64" spans="1:11" ht="12.75">
      <c r="A64" s="3" t="s">
        <v>60</v>
      </c>
      <c r="B64" s="3"/>
      <c r="C64" s="28">
        <v>0</v>
      </c>
      <c r="D64" s="69"/>
      <c r="E64" s="69"/>
      <c r="F64" s="69"/>
      <c r="G64" s="69"/>
      <c r="H64" s="69"/>
      <c r="I64" s="69"/>
      <c r="J64" s="69"/>
      <c r="K64" s="26">
        <f t="shared" si="3"/>
        <v>0</v>
      </c>
    </row>
    <row r="65" spans="1:11" ht="12.75">
      <c r="A65" s="3" t="s">
        <v>61</v>
      </c>
      <c r="B65" s="3"/>
      <c r="C65" s="18">
        <v>0</v>
      </c>
      <c r="D65" s="69"/>
      <c r="E65" s="69"/>
      <c r="F65" s="69"/>
      <c r="G65" s="69"/>
      <c r="H65" s="83"/>
      <c r="I65" s="69"/>
      <c r="J65" s="69"/>
      <c r="K65" s="26">
        <f t="shared" si="3"/>
        <v>0</v>
      </c>
    </row>
    <row r="66" spans="1:11" ht="12.75">
      <c r="A66" s="3" t="s">
        <v>74</v>
      </c>
      <c r="B66" s="3"/>
      <c r="C66" s="18">
        <v>0</v>
      </c>
      <c r="D66" s="69"/>
      <c r="E66" s="69"/>
      <c r="F66" s="69"/>
      <c r="G66" s="69"/>
      <c r="H66" s="69"/>
      <c r="I66" s="69"/>
      <c r="J66" s="69"/>
      <c r="K66" s="26">
        <f t="shared" si="3"/>
        <v>0</v>
      </c>
    </row>
    <row r="67" spans="1:11" ht="12.75">
      <c r="A67" s="3" t="s">
        <v>62</v>
      </c>
      <c r="B67" s="3"/>
      <c r="C67" s="18">
        <v>80</v>
      </c>
      <c r="D67" s="69"/>
      <c r="E67" s="69"/>
      <c r="F67" s="69"/>
      <c r="G67" s="69"/>
      <c r="H67" s="69"/>
      <c r="I67" s="69"/>
      <c r="J67" s="69"/>
      <c r="K67" s="26">
        <f t="shared" si="3"/>
        <v>80</v>
      </c>
    </row>
    <row r="68" spans="1:11" s="59" customFormat="1" ht="12" customHeight="1">
      <c r="A68" s="3" t="s">
        <v>63</v>
      </c>
      <c r="B68" s="3"/>
      <c r="C68" s="18">
        <v>14</v>
      </c>
      <c r="D68" s="69"/>
      <c r="E68" s="69"/>
      <c r="F68" s="69"/>
      <c r="G68" s="69"/>
      <c r="H68" s="69"/>
      <c r="I68" s="69"/>
      <c r="J68" s="69"/>
      <c r="K68" s="26">
        <f t="shared" si="3"/>
        <v>14</v>
      </c>
    </row>
    <row r="69" spans="1:11" ht="12.75">
      <c r="A69" s="57" t="s">
        <v>64</v>
      </c>
      <c r="B69" s="57"/>
      <c r="C69" s="28">
        <v>0</v>
      </c>
      <c r="D69" s="69"/>
      <c r="E69" s="69"/>
      <c r="F69" s="69"/>
      <c r="G69" s="69"/>
      <c r="H69" s="69"/>
      <c r="I69" s="69"/>
      <c r="J69" s="69"/>
      <c r="K69" s="58">
        <f t="shared" si="3"/>
        <v>0</v>
      </c>
    </row>
    <row r="70" spans="1:11" ht="12.75">
      <c r="A70" s="4" t="s">
        <v>65</v>
      </c>
      <c r="B70" s="3"/>
      <c r="C70" s="18">
        <v>15</v>
      </c>
      <c r="D70" s="69"/>
      <c r="E70" s="69"/>
      <c r="F70" s="69"/>
      <c r="G70" s="69"/>
      <c r="H70" s="69"/>
      <c r="I70" s="69"/>
      <c r="J70" s="69"/>
      <c r="K70" s="26">
        <f t="shared" si="3"/>
        <v>15</v>
      </c>
    </row>
    <row r="71" spans="1:11" ht="12.75">
      <c r="A71" s="4" t="s">
        <v>66</v>
      </c>
      <c r="B71" s="3"/>
      <c r="C71" s="18">
        <v>9</v>
      </c>
      <c r="D71" s="69"/>
      <c r="E71" s="69"/>
      <c r="F71" s="69"/>
      <c r="G71" s="84"/>
      <c r="H71" s="69"/>
      <c r="I71" s="69"/>
      <c r="J71" s="69"/>
      <c r="K71" s="26">
        <f t="shared" si="3"/>
        <v>9</v>
      </c>
    </row>
    <row r="72" spans="1:11" ht="12.75">
      <c r="A72" s="4" t="s">
        <v>67</v>
      </c>
      <c r="B72" s="3"/>
      <c r="C72" s="18">
        <v>3</v>
      </c>
      <c r="D72" s="69"/>
      <c r="E72" s="69"/>
      <c r="F72" s="69"/>
      <c r="G72" s="69"/>
      <c r="H72" s="69"/>
      <c r="I72" s="69"/>
      <c r="J72" s="69"/>
      <c r="K72" s="26">
        <f t="shared" si="3"/>
        <v>3</v>
      </c>
    </row>
    <row r="73" spans="1:11" ht="12.75">
      <c r="A73" s="4" t="s">
        <v>68</v>
      </c>
      <c r="B73" s="3"/>
      <c r="C73" s="18">
        <v>3</v>
      </c>
      <c r="D73" s="69"/>
      <c r="E73" s="69"/>
      <c r="F73" s="69"/>
      <c r="G73" s="69"/>
      <c r="H73" s="69"/>
      <c r="I73" s="69"/>
      <c r="J73" s="69"/>
      <c r="K73" s="26">
        <f t="shared" si="3"/>
        <v>3</v>
      </c>
    </row>
    <row r="74" spans="1:11" ht="12.75">
      <c r="A74" s="3" t="s">
        <v>69</v>
      </c>
      <c r="B74" s="3"/>
      <c r="C74" s="18">
        <v>27</v>
      </c>
      <c r="D74" s="69"/>
      <c r="E74" s="69"/>
      <c r="F74" s="69"/>
      <c r="G74" s="69"/>
      <c r="H74" s="69"/>
      <c r="I74" s="69"/>
      <c r="J74" s="69"/>
      <c r="K74" s="26">
        <f t="shared" si="3"/>
        <v>27</v>
      </c>
    </row>
    <row r="75" spans="1:11" ht="12.75">
      <c r="A75" s="1" t="s">
        <v>70</v>
      </c>
      <c r="C75" s="18">
        <v>4</v>
      </c>
      <c r="D75" s="69"/>
      <c r="E75" s="69"/>
      <c r="F75" s="69"/>
      <c r="G75" s="69"/>
      <c r="H75" s="69"/>
      <c r="I75" s="69"/>
      <c r="J75" s="69"/>
      <c r="K75" s="26">
        <f t="shared" si="3"/>
        <v>4</v>
      </c>
    </row>
    <row r="76" spans="1:11" ht="12.75">
      <c r="A76" s="1" t="s">
        <v>71</v>
      </c>
      <c r="C76" s="19">
        <v>2</v>
      </c>
      <c r="D76" s="69"/>
      <c r="E76" s="69"/>
      <c r="F76" s="69"/>
      <c r="G76" s="69"/>
      <c r="H76" s="69"/>
      <c r="I76" s="69"/>
      <c r="J76" s="69"/>
      <c r="K76" s="27">
        <f t="shared" si="3"/>
        <v>2</v>
      </c>
    </row>
    <row r="77" spans="3:11" ht="6.75" customHeight="1">
      <c r="C77" s="5"/>
      <c r="D77" s="13"/>
      <c r="E77" s="13" t="s">
        <v>88</v>
      </c>
      <c r="F77" s="12"/>
      <c r="G77" s="12"/>
      <c r="H77" s="12"/>
      <c r="I77" s="12"/>
      <c r="J77" s="12"/>
      <c r="K77" s="5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42487</v>
      </c>
      <c r="K82" s="12"/>
    </row>
    <row r="83" spans="1:11" ht="12.75">
      <c r="A83" s="38" t="s">
        <v>83</v>
      </c>
      <c r="B83" s="34"/>
      <c r="C83" s="49">
        <v>31</v>
      </c>
      <c r="D83" s="46"/>
      <c r="E83" s="46"/>
      <c r="F83" s="48"/>
      <c r="G83" s="48" t="s">
        <v>78</v>
      </c>
      <c r="H83" s="49">
        <v>-2</v>
      </c>
      <c r="I83" s="34"/>
      <c r="J83" s="73" t="s">
        <v>116</v>
      </c>
      <c r="K83" s="12"/>
    </row>
    <row r="84" spans="1:11" ht="12.75">
      <c r="A84" s="38" t="s">
        <v>80</v>
      </c>
      <c r="B84" s="34"/>
      <c r="C84" s="49">
        <v>47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52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49</v>
      </c>
      <c r="D86" s="34"/>
      <c r="E86" s="48"/>
      <c r="F86" s="51"/>
      <c r="G86" s="48" t="s">
        <v>82</v>
      </c>
      <c r="H86" s="34">
        <f>SUM(H83:H85)</f>
        <v>37</v>
      </c>
      <c r="I86" s="34"/>
      <c r="J86" s="35"/>
      <c r="K86" s="12"/>
    </row>
    <row r="87" spans="1:11" ht="12.75">
      <c r="A87" s="38" t="s">
        <v>94</v>
      </c>
      <c r="B87" s="34"/>
      <c r="C87" s="49">
        <v>56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52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39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50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51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38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465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3:J34" name="Plage6"/>
  </protectedRanges>
  <conditionalFormatting sqref="C10:C77 K10:K77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2" r:id="rId4"/>
  <rowBreaks count="1" manualBreakCount="1">
    <brk id="47" max="255" man="1"/>
  </rowBreaks>
  <legacyDrawing r:id="rId2"/>
  <tableParts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7" sqref="A37:IV37"/>
    </sheetView>
  </sheetViews>
  <sheetFormatPr defaultColWidth="11.421875" defaultRowHeight="12.75" outlineLevelRow="1"/>
  <cols>
    <col min="1" max="1" width="44.7109375" style="1" customWidth="1"/>
    <col min="2" max="2" width="11.7109375" style="1" customWidth="1"/>
    <col min="3" max="3" width="17.00390625" style="1" bestFit="1" customWidth="1"/>
    <col min="4" max="4" width="16.8515625" style="1" customWidth="1"/>
    <col min="5" max="5" width="17.28125" style="15" customWidth="1"/>
    <col min="6" max="6" width="17.140625" style="1" customWidth="1"/>
    <col min="7" max="7" width="16.7109375" style="1" customWidth="1"/>
    <col min="8" max="8" width="17.140625" style="1" customWidth="1"/>
    <col min="9" max="9" width="16.7109375" style="1" customWidth="1"/>
    <col min="10" max="10" width="17.140625" style="1" customWidth="1"/>
    <col min="11" max="11" width="16.28125" style="1" customWidth="1"/>
    <col min="12" max="16384" width="11.421875" style="1" customWidth="1"/>
  </cols>
  <sheetData>
    <row r="1" spans="1:11" ht="15.75">
      <c r="A1" s="75" t="s">
        <v>105</v>
      </c>
      <c r="B1" s="76" t="s">
        <v>106</v>
      </c>
      <c r="C1" s="76" t="s">
        <v>107</v>
      </c>
      <c r="D1" s="76" t="s">
        <v>108</v>
      </c>
      <c r="E1" s="76" t="s">
        <v>109</v>
      </c>
      <c r="F1" s="76" t="s">
        <v>110</v>
      </c>
      <c r="G1" s="76" t="s">
        <v>111</v>
      </c>
      <c r="H1" s="76" t="s">
        <v>112</v>
      </c>
      <c r="I1" s="76" t="s">
        <v>113</v>
      </c>
      <c r="J1" s="76" t="s">
        <v>114</v>
      </c>
      <c r="K1" s="76" t="s">
        <v>115</v>
      </c>
    </row>
    <row r="2" spans="1:11" ht="15.75">
      <c r="A2" s="75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3" customHeight="1">
      <c r="A4" s="2" t="s">
        <v>1</v>
      </c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4"/>
      <c r="F5" s="3"/>
      <c r="G5" s="3"/>
      <c r="H5" s="3"/>
      <c r="I5" s="3"/>
      <c r="J5" s="3"/>
      <c r="K5" s="3"/>
    </row>
    <row r="6" spans="1:11" ht="12.75">
      <c r="A6" s="3"/>
      <c r="B6" s="3"/>
      <c r="C6" s="5" t="s">
        <v>2</v>
      </c>
      <c r="D6" s="6" t="s">
        <v>3</v>
      </c>
      <c r="E6" s="7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5" t="s">
        <v>2</v>
      </c>
    </row>
    <row r="7" spans="1:11" ht="16.5" thickBot="1">
      <c r="A7" s="8" t="s">
        <v>10</v>
      </c>
      <c r="B7" s="9"/>
      <c r="C7" s="85">
        <v>42482</v>
      </c>
      <c r="D7" s="85">
        <f aca="true" t="shared" si="0" ref="D7:J7">C7+1</f>
        <v>42483</v>
      </c>
      <c r="E7" s="85">
        <f t="shared" si="0"/>
        <v>42484</v>
      </c>
      <c r="F7" s="85">
        <f t="shared" si="0"/>
        <v>42485</v>
      </c>
      <c r="G7" s="85">
        <f t="shared" si="0"/>
        <v>42486</v>
      </c>
      <c r="H7" s="85">
        <f t="shared" si="0"/>
        <v>42487</v>
      </c>
      <c r="I7" s="85">
        <f t="shared" si="0"/>
        <v>42488</v>
      </c>
      <c r="J7" s="85">
        <f t="shared" si="0"/>
        <v>42489</v>
      </c>
      <c r="K7" s="85">
        <f>J7</f>
        <v>42489</v>
      </c>
    </row>
    <row r="8" spans="1:11" ht="12.75">
      <c r="A8" s="3"/>
      <c r="B8" s="3"/>
      <c r="C8" s="3"/>
      <c r="D8" s="3"/>
      <c r="E8" s="4"/>
      <c r="F8" s="3"/>
      <c r="G8" s="3"/>
      <c r="H8" s="3"/>
      <c r="I8" s="3"/>
      <c r="J8" s="3"/>
      <c r="K8" s="3"/>
    </row>
    <row r="9" spans="1:11" ht="12.75">
      <c r="A9" s="11" t="s">
        <v>11</v>
      </c>
      <c r="B9" s="3"/>
      <c r="C9" s="16"/>
      <c r="D9" s="20"/>
      <c r="E9" s="21"/>
      <c r="F9" s="20"/>
      <c r="G9" s="20"/>
      <c r="H9" s="20"/>
      <c r="I9" s="20"/>
      <c r="J9" s="20"/>
      <c r="K9" s="17"/>
    </row>
    <row r="10" spans="1:11" ht="12.75">
      <c r="A10" s="3" t="s">
        <v>12</v>
      </c>
      <c r="B10" s="3"/>
      <c r="C10" s="18">
        <v>452</v>
      </c>
      <c r="D10" s="69"/>
      <c r="E10" s="69"/>
      <c r="F10" s="69"/>
      <c r="G10" s="69">
        <v>-2</v>
      </c>
      <c r="H10" s="69"/>
      <c r="I10" s="69"/>
      <c r="J10" s="69">
        <v>-2</v>
      </c>
      <c r="K10" s="26">
        <f>SUM(C10:J10)</f>
        <v>448</v>
      </c>
    </row>
    <row r="11" spans="1:11" ht="12.75">
      <c r="A11" s="3" t="s">
        <v>13</v>
      </c>
      <c r="B11" s="3"/>
      <c r="C11" s="18">
        <v>7</v>
      </c>
      <c r="D11" s="69"/>
      <c r="E11" s="69"/>
      <c r="F11" s="69"/>
      <c r="G11" s="69"/>
      <c r="H11" s="69"/>
      <c r="I11" s="69"/>
      <c r="J11" s="69"/>
      <c r="K11" s="26">
        <f>SUM(C11:J11)</f>
        <v>7</v>
      </c>
    </row>
    <row r="12" spans="1:11" ht="12.75">
      <c r="A12" s="3" t="s">
        <v>89</v>
      </c>
      <c r="B12" s="3"/>
      <c r="C12" s="18">
        <v>22</v>
      </c>
      <c r="D12" s="69"/>
      <c r="E12" s="69"/>
      <c r="F12" s="69"/>
      <c r="G12" s="69"/>
      <c r="H12" s="69"/>
      <c r="I12" s="69"/>
      <c r="J12" s="69"/>
      <c r="K12" s="26">
        <f>SUM(C12:J12)</f>
        <v>22</v>
      </c>
    </row>
    <row r="13" spans="1:11" ht="12.75">
      <c r="A13" s="3" t="s">
        <v>90</v>
      </c>
      <c r="B13" s="3"/>
      <c r="C13" s="18">
        <v>0</v>
      </c>
      <c r="D13" s="69"/>
      <c r="E13" s="69"/>
      <c r="F13" s="69"/>
      <c r="G13" s="69"/>
      <c r="H13" s="69"/>
      <c r="I13" s="69"/>
      <c r="J13" s="69"/>
      <c r="K13" s="26">
        <f>SUM(C13:J13)</f>
        <v>0</v>
      </c>
    </row>
    <row r="14" spans="1:11" ht="12.75">
      <c r="A14" s="3" t="s">
        <v>14</v>
      </c>
      <c r="B14" s="3" t="s">
        <v>96</v>
      </c>
      <c r="C14" s="18">
        <v>1</v>
      </c>
      <c r="D14" s="69"/>
      <c r="E14" s="69"/>
      <c r="F14" s="69"/>
      <c r="G14" s="69"/>
      <c r="H14" s="69"/>
      <c r="I14" s="69"/>
      <c r="J14" s="69"/>
      <c r="K14" s="26">
        <f>SUM(C14:J14)</f>
        <v>1</v>
      </c>
    </row>
    <row r="15" spans="1:11" ht="12.75">
      <c r="A15" s="3"/>
      <c r="B15" s="3"/>
      <c r="C15" s="18"/>
      <c r="D15" s="69"/>
      <c r="E15" s="69"/>
      <c r="F15" s="69"/>
      <c r="G15" s="69"/>
      <c r="H15" s="69"/>
      <c r="I15" s="69"/>
      <c r="J15" s="69"/>
      <c r="K15" s="26"/>
    </row>
    <row r="16" spans="1:11" ht="12.75">
      <c r="A16" s="11" t="s">
        <v>15</v>
      </c>
      <c r="B16" s="3"/>
      <c r="C16" s="18"/>
      <c r="D16" s="69"/>
      <c r="E16" s="69"/>
      <c r="F16" s="69"/>
      <c r="G16" s="69"/>
      <c r="H16" s="69"/>
      <c r="I16" s="69"/>
      <c r="J16" s="69"/>
      <c r="K16" s="26"/>
    </row>
    <row r="17" spans="1:11" ht="12.75">
      <c r="A17" s="3" t="s">
        <v>16</v>
      </c>
      <c r="B17" s="3"/>
      <c r="C17" s="18">
        <v>1</v>
      </c>
      <c r="D17" s="69"/>
      <c r="E17" s="69"/>
      <c r="F17" s="69"/>
      <c r="G17" s="69"/>
      <c r="H17" s="69"/>
      <c r="I17" s="69"/>
      <c r="J17" s="69"/>
      <c r="K17" s="26">
        <f>SUM(C17:J17)</f>
        <v>1</v>
      </c>
    </row>
    <row r="18" spans="1:11" ht="12.75">
      <c r="A18" s="4" t="s">
        <v>17</v>
      </c>
      <c r="B18" s="4"/>
      <c r="C18" s="18">
        <v>2</v>
      </c>
      <c r="D18" s="69"/>
      <c r="E18" s="69"/>
      <c r="F18" s="69"/>
      <c r="G18" s="69"/>
      <c r="H18" s="69"/>
      <c r="I18" s="69"/>
      <c r="J18" s="69"/>
      <c r="K18" s="26">
        <f>SUM(C18:J18)</f>
        <v>2</v>
      </c>
    </row>
    <row r="19" spans="1:11" ht="12.75">
      <c r="A19" s="4" t="s">
        <v>18</v>
      </c>
      <c r="B19" s="4"/>
      <c r="C19" s="18">
        <v>0</v>
      </c>
      <c r="D19" s="69"/>
      <c r="E19" s="77"/>
      <c r="F19" s="69"/>
      <c r="G19" s="69"/>
      <c r="H19" s="69"/>
      <c r="I19" s="69"/>
      <c r="J19" s="69"/>
      <c r="K19" s="26">
        <f>SUM(C19:J19)</f>
        <v>0</v>
      </c>
    </row>
    <row r="20" spans="1:11" ht="12.75">
      <c r="A20" s="4" t="s">
        <v>19</v>
      </c>
      <c r="B20" s="4"/>
      <c r="C20" s="18">
        <v>3</v>
      </c>
      <c r="D20" s="69"/>
      <c r="E20" s="69"/>
      <c r="F20" s="69"/>
      <c r="G20" s="69"/>
      <c r="H20" s="69"/>
      <c r="I20" s="69"/>
      <c r="J20" s="69"/>
      <c r="K20" s="26">
        <f>SUM(C20:J20)</f>
        <v>3</v>
      </c>
    </row>
    <row r="21" spans="1:11" ht="12.75">
      <c r="A21" s="4" t="s">
        <v>20</v>
      </c>
      <c r="B21" s="4"/>
      <c r="C21" s="18" t="s">
        <v>88</v>
      </c>
      <c r="D21" s="69"/>
      <c r="E21" s="69"/>
      <c r="F21" s="69"/>
      <c r="G21" s="69"/>
      <c r="H21" s="69"/>
      <c r="I21" s="69"/>
      <c r="J21" s="69"/>
      <c r="K21" s="26" t="s">
        <v>88</v>
      </c>
    </row>
    <row r="22" spans="1:11" ht="12.75">
      <c r="A22" s="4" t="s">
        <v>21</v>
      </c>
      <c r="B22" s="4"/>
      <c r="C22" s="18">
        <v>5</v>
      </c>
      <c r="D22" s="69"/>
      <c r="E22" s="69"/>
      <c r="F22" s="69"/>
      <c r="G22" s="69"/>
      <c r="H22" s="69"/>
      <c r="I22" s="69"/>
      <c r="J22" s="69"/>
      <c r="K22" s="26">
        <v>1</v>
      </c>
    </row>
    <row r="23" spans="1:11" ht="12.75">
      <c r="A23" s="3" t="s">
        <v>22</v>
      </c>
      <c r="B23" s="3"/>
      <c r="C23" s="18">
        <v>3</v>
      </c>
      <c r="D23" s="69"/>
      <c r="E23" s="69"/>
      <c r="F23" s="69"/>
      <c r="G23" s="69"/>
      <c r="H23" s="69"/>
      <c r="I23" s="69"/>
      <c r="J23" s="69"/>
      <c r="K23" s="26">
        <f aca="true" t="shared" si="1" ref="K23:K31">SUM(C23:J23)</f>
        <v>3</v>
      </c>
    </row>
    <row r="24" spans="1:11" ht="12.75">
      <c r="A24" s="3" t="s">
        <v>23</v>
      </c>
      <c r="B24" s="3"/>
      <c r="C24" s="18">
        <v>0</v>
      </c>
      <c r="D24" s="69"/>
      <c r="E24" s="69"/>
      <c r="F24" s="69"/>
      <c r="G24" s="69"/>
      <c r="H24" s="69"/>
      <c r="I24" s="69"/>
      <c r="J24" s="69"/>
      <c r="K24" s="26">
        <f t="shared" si="1"/>
        <v>0</v>
      </c>
    </row>
    <row r="25" spans="1:11" ht="12.75">
      <c r="A25" s="3" t="s">
        <v>24</v>
      </c>
      <c r="B25" s="3"/>
      <c r="C25" s="18">
        <v>1</v>
      </c>
      <c r="D25" s="69"/>
      <c r="E25" s="69"/>
      <c r="F25" s="69"/>
      <c r="G25" s="69"/>
      <c r="H25" s="69"/>
      <c r="I25" s="69"/>
      <c r="J25" s="69"/>
      <c r="K25" s="26">
        <f t="shared" si="1"/>
        <v>1</v>
      </c>
    </row>
    <row r="26" spans="1:11" ht="12.75">
      <c r="A26" s="3" t="s">
        <v>25</v>
      </c>
      <c r="B26" s="3"/>
      <c r="C26" s="18">
        <v>4</v>
      </c>
      <c r="D26" s="69"/>
      <c r="E26" s="69"/>
      <c r="F26" s="69"/>
      <c r="G26" s="69"/>
      <c r="H26" s="69"/>
      <c r="I26" s="69"/>
      <c r="J26" s="69"/>
      <c r="K26" s="26">
        <f t="shared" si="1"/>
        <v>4</v>
      </c>
    </row>
    <row r="27" spans="1:11" ht="12.75">
      <c r="A27" s="4" t="s">
        <v>26</v>
      </c>
      <c r="B27" s="4"/>
      <c r="C27" s="18">
        <v>10</v>
      </c>
      <c r="D27" s="69"/>
      <c r="E27" s="69"/>
      <c r="F27" s="69"/>
      <c r="G27" s="69"/>
      <c r="H27" s="69"/>
      <c r="I27" s="69"/>
      <c r="J27" s="69"/>
      <c r="K27" s="26">
        <f t="shared" si="1"/>
        <v>10</v>
      </c>
    </row>
    <row r="28" spans="1:11" ht="12.75">
      <c r="A28" s="3" t="s">
        <v>27</v>
      </c>
      <c r="B28" s="3"/>
      <c r="C28" s="18">
        <v>3</v>
      </c>
      <c r="D28" s="69"/>
      <c r="E28" s="69"/>
      <c r="F28" s="69"/>
      <c r="G28" s="69"/>
      <c r="H28" s="69"/>
      <c r="I28" s="69"/>
      <c r="J28" s="69"/>
      <c r="K28" s="26">
        <f t="shared" si="1"/>
        <v>3</v>
      </c>
    </row>
    <row r="29" spans="1:11" ht="12.75">
      <c r="A29" s="3" t="s">
        <v>28</v>
      </c>
      <c r="B29" s="3"/>
      <c r="C29" s="18">
        <v>0</v>
      </c>
      <c r="D29" s="69"/>
      <c r="E29" s="69"/>
      <c r="F29" s="69"/>
      <c r="G29" s="69"/>
      <c r="H29" s="69"/>
      <c r="I29" s="69"/>
      <c r="J29" s="69"/>
      <c r="K29" s="26">
        <f t="shared" si="1"/>
        <v>0</v>
      </c>
    </row>
    <row r="30" spans="1:11" ht="12.75">
      <c r="A30" s="3" t="s">
        <v>29</v>
      </c>
      <c r="B30" s="3"/>
      <c r="C30" s="18">
        <v>4</v>
      </c>
      <c r="D30" s="69"/>
      <c r="E30" s="69"/>
      <c r="F30" s="69"/>
      <c r="G30" s="69"/>
      <c r="H30" s="69"/>
      <c r="I30" s="69"/>
      <c r="J30" s="69"/>
      <c r="K30" s="26">
        <f t="shared" si="1"/>
        <v>4</v>
      </c>
    </row>
    <row r="31" spans="1:11" ht="12.75">
      <c r="A31" s="3" t="s">
        <v>73</v>
      </c>
      <c r="B31" s="3"/>
      <c r="C31" s="18">
        <v>1</v>
      </c>
      <c r="D31" s="69"/>
      <c r="E31" s="69"/>
      <c r="F31" s="69"/>
      <c r="G31" s="69"/>
      <c r="H31" s="69"/>
      <c r="I31" s="69"/>
      <c r="J31" s="69"/>
      <c r="K31" s="26">
        <f t="shared" si="1"/>
        <v>1</v>
      </c>
    </row>
    <row r="32" spans="1:11" ht="12.75">
      <c r="A32" s="11" t="s">
        <v>30</v>
      </c>
      <c r="B32" s="3"/>
      <c r="C32" s="18"/>
      <c r="D32" s="69"/>
      <c r="E32" s="69"/>
      <c r="F32" s="69"/>
      <c r="G32" s="69"/>
      <c r="H32" s="69"/>
      <c r="I32" s="69"/>
      <c r="J32" s="69"/>
      <c r="K32" s="26"/>
    </row>
    <row r="33" spans="1:11" ht="12.75">
      <c r="A33" s="3" t="s">
        <v>31</v>
      </c>
      <c r="B33" s="3"/>
      <c r="C33" s="18">
        <v>2</v>
      </c>
      <c r="D33" s="69"/>
      <c r="E33" s="69"/>
      <c r="F33" s="69"/>
      <c r="G33" s="69"/>
      <c r="H33" s="69"/>
      <c r="I33" s="69"/>
      <c r="J33" s="69">
        <v>-1</v>
      </c>
      <c r="K33" s="26">
        <f aca="true" t="shared" si="2" ref="K33:K41">SUM(C33:J33)</f>
        <v>1</v>
      </c>
    </row>
    <row r="34" spans="1:11" ht="12.75">
      <c r="A34" s="3" t="s">
        <v>32</v>
      </c>
      <c r="B34" s="3"/>
      <c r="C34" s="18">
        <v>0</v>
      </c>
      <c r="D34" s="69"/>
      <c r="E34" s="69"/>
      <c r="F34" s="69"/>
      <c r="G34" s="69"/>
      <c r="H34" s="69"/>
      <c r="I34" s="69"/>
      <c r="J34" s="69"/>
      <c r="K34" s="26">
        <f t="shared" si="2"/>
        <v>0</v>
      </c>
    </row>
    <row r="35" spans="1:11" ht="12.75">
      <c r="A35" s="3" t="s">
        <v>33</v>
      </c>
      <c r="B35" s="3"/>
      <c r="C35" s="18">
        <v>3</v>
      </c>
      <c r="D35" s="69"/>
      <c r="E35" s="69"/>
      <c r="F35" s="69"/>
      <c r="G35" s="69"/>
      <c r="H35" s="69"/>
      <c r="I35" s="69"/>
      <c r="J35" s="69"/>
      <c r="K35" s="26">
        <f t="shared" si="2"/>
        <v>3</v>
      </c>
    </row>
    <row r="36" spans="1:11" ht="12.75">
      <c r="A36" s="3" t="s">
        <v>34</v>
      </c>
      <c r="B36" s="3"/>
      <c r="C36" s="18">
        <v>0</v>
      </c>
      <c r="D36" s="69"/>
      <c r="E36" s="69"/>
      <c r="F36" s="69"/>
      <c r="G36" s="69"/>
      <c r="H36" s="69"/>
      <c r="I36" s="69"/>
      <c r="J36" s="69"/>
      <c r="K36" s="26">
        <f t="shared" si="2"/>
        <v>0</v>
      </c>
    </row>
    <row r="37" spans="1:11" ht="12.75">
      <c r="A37" s="3" t="s">
        <v>35</v>
      </c>
      <c r="B37" s="3"/>
      <c r="C37" s="18">
        <v>5</v>
      </c>
      <c r="D37" s="69"/>
      <c r="E37" s="69"/>
      <c r="F37" s="69">
        <v>-1</v>
      </c>
      <c r="G37" s="69"/>
      <c r="H37" s="69"/>
      <c r="I37" s="69"/>
      <c r="J37" s="69"/>
      <c r="K37" s="26">
        <f t="shared" si="2"/>
        <v>4</v>
      </c>
    </row>
    <row r="38" spans="1:11" ht="12.75">
      <c r="A38" s="3" t="s">
        <v>36</v>
      </c>
      <c r="B38" s="3"/>
      <c r="C38" s="18">
        <v>0</v>
      </c>
      <c r="D38" s="69"/>
      <c r="E38" s="69"/>
      <c r="F38" s="69"/>
      <c r="G38" s="69"/>
      <c r="H38" s="69"/>
      <c r="I38" s="69"/>
      <c r="J38" s="69"/>
      <c r="K38" s="26">
        <f t="shared" si="2"/>
        <v>0</v>
      </c>
    </row>
    <row r="39" spans="1:11" ht="12.75">
      <c r="A39" s="3" t="s">
        <v>37</v>
      </c>
      <c r="B39" s="3"/>
      <c r="C39" s="18">
        <v>4</v>
      </c>
      <c r="D39" s="69"/>
      <c r="E39" s="69"/>
      <c r="F39" s="69"/>
      <c r="G39" s="69"/>
      <c r="H39" s="69"/>
      <c r="I39" s="69"/>
      <c r="J39" s="69"/>
      <c r="K39" s="26">
        <f t="shared" si="2"/>
        <v>4</v>
      </c>
    </row>
    <row r="40" spans="1:11" ht="12.75">
      <c r="A40" s="3" t="s">
        <v>38</v>
      </c>
      <c r="B40" s="3"/>
      <c r="C40" s="18">
        <v>2</v>
      </c>
      <c r="D40" s="69"/>
      <c r="E40" s="69"/>
      <c r="F40" s="69"/>
      <c r="G40" s="69"/>
      <c r="H40" s="69"/>
      <c r="I40" s="69"/>
      <c r="J40" s="69"/>
      <c r="K40" s="26">
        <f t="shared" si="2"/>
        <v>2</v>
      </c>
    </row>
    <row r="41" spans="1:11" ht="12.75">
      <c r="A41" s="3" t="s">
        <v>39</v>
      </c>
      <c r="B41" s="3"/>
      <c r="C41" s="18">
        <v>0</v>
      </c>
      <c r="D41" s="69"/>
      <c r="E41" s="69"/>
      <c r="F41" s="69"/>
      <c r="G41" s="69"/>
      <c r="H41" s="69"/>
      <c r="I41" s="69"/>
      <c r="J41" s="69"/>
      <c r="K41" s="26">
        <f t="shared" si="2"/>
        <v>0</v>
      </c>
    </row>
    <row r="42" spans="1:11" ht="12.75" hidden="1" outlineLevel="1">
      <c r="A42" s="3"/>
      <c r="B42" s="3"/>
      <c r="C42" s="18"/>
      <c r="D42" s="69"/>
      <c r="E42" s="69"/>
      <c r="F42" s="69"/>
      <c r="G42" s="69"/>
      <c r="H42" s="69"/>
      <c r="I42" s="69"/>
      <c r="J42" s="69"/>
      <c r="K42" s="26"/>
    </row>
    <row r="43" spans="1:11" ht="12.75" hidden="1" outlineLevel="1">
      <c r="A43" s="11" t="s">
        <v>40</v>
      </c>
      <c r="B43" s="3"/>
      <c r="C43" s="18"/>
      <c r="D43" s="69"/>
      <c r="E43" s="69"/>
      <c r="F43" s="69"/>
      <c r="G43" s="69"/>
      <c r="H43" s="69"/>
      <c r="I43" s="69"/>
      <c r="J43" s="69"/>
      <c r="K43" s="26"/>
    </row>
    <row r="44" spans="1:11" ht="12.75" hidden="1" outlineLevel="1">
      <c r="A44" s="3" t="s">
        <v>41</v>
      </c>
      <c r="B44" s="3"/>
      <c r="C44" s="18"/>
      <c r="D44" s="69"/>
      <c r="E44" s="69"/>
      <c r="F44" s="69"/>
      <c r="G44" s="69"/>
      <c r="H44" s="69"/>
      <c r="I44" s="69"/>
      <c r="J44" s="69"/>
      <c r="K44" s="26"/>
    </row>
    <row r="45" spans="1:11" ht="12.75" hidden="1" outlineLevel="1">
      <c r="A45" s="3" t="s">
        <v>42</v>
      </c>
      <c r="B45" s="3"/>
      <c r="C45" s="18"/>
      <c r="D45" s="69"/>
      <c r="E45" s="69"/>
      <c r="F45" s="69"/>
      <c r="G45" s="69"/>
      <c r="H45" s="69"/>
      <c r="I45" s="69"/>
      <c r="J45" s="69"/>
      <c r="K45" s="26"/>
    </row>
    <row r="46" spans="1:11" ht="12.75" hidden="1" outlineLevel="1">
      <c r="A46" s="3" t="s">
        <v>43</v>
      </c>
      <c r="B46" s="3"/>
      <c r="C46" s="18"/>
      <c r="D46" s="69"/>
      <c r="E46" s="69"/>
      <c r="F46" s="69"/>
      <c r="G46" s="69"/>
      <c r="H46" s="69"/>
      <c r="I46" s="69"/>
      <c r="J46" s="69"/>
      <c r="K46" s="26"/>
    </row>
    <row r="47" spans="1:11" ht="12.75" hidden="1" outlineLevel="1">
      <c r="A47" s="3" t="s">
        <v>44</v>
      </c>
      <c r="B47" s="3"/>
      <c r="C47" s="18"/>
      <c r="D47" s="69"/>
      <c r="E47" s="69"/>
      <c r="F47" s="69"/>
      <c r="G47" s="69"/>
      <c r="H47" s="69"/>
      <c r="I47" s="69"/>
      <c r="J47" s="69"/>
      <c r="K47" s="26"/>
    </row>
    <row r="48" spans="1:11" ht="12.75" collapsed="1">
      <c r="A48" s="3"/>
      <c r="B48" s="3"/>
      <c r="C48" s="18"/>
      <c r="D48" s="69"/>
      <c r="E48" s="69"/>
      <c r="F48" s="69"/>
      <c r="G48" s="69"/>
      <c r="H48" s="69"/>
      <c r="I48" s="69"/>
      <c r="J48" s="69"/>
      <c r="K48" s="26"/>
    </row>
    <row r="49" spans="1:11" ht="12.75">
      <c r="A49" s="11" t="s">
        <v>45</v>
      </c>
      <c r="B49" s="3"/>
      <c r="C49" s="18"/>
      <c r="D49" s="69"/>
      <c r="E49" s="69"/>
      <c r="F49" s="69"/>
      <c r="G49" s="69"/>
      <c r="H49" s="69"/>
      <c r="I49" s="69"/>
      <c r="J49" s="69"/>
      <c r="K49" s="26"/>
    </row>
    <row r="50" spans="1:11" ht="12.75">
      <c r="A50" s="3" t="s">
        <v>46</v>
      </c>
      <c r="B50" s="3"/>
      <c r="C50" s="18">
        <v>6</v>
      </c>
      <c r="D50" s="69"/>
      <c r="E50" s="69"/>
      <c r="F50" s="78"/>
      <c r="G50" s="69"/>
      <c r="H50" s="69"/>
      <c r="I50" s="69"/>
      <c r="J50" s="69"/>
      <c r="K50" s="26">
        <f aca="true" t="shared" si="3" ref="K50:K76">SUM(C50:J50)</f>
        <v>6</v>
      </c>
    </row>
    <row r="51" spans="1:11" ht="12.75">
      <c r="A51" s="3" t="s">
        <v>47</v>
      </c>
      <c r="B51" s="3"/>
      <c r="C51" s="18">
        <v>100</v>
      </c>
      <c r="D51" s="69"/>
      <c r="E51" s="79"/>
      <c r="F51" s="69"/>
      <c r="G51" s="80"/>
      <c r="H51" s="69"/>
      <c r="I51" s="69"/>
      <c r="J51" s="69"/>
      <c r="K51" s="26">
        <f t="shared" si="3"/>
        <v>100</v>
      </c>
    </row>
    <row r="52" spans="1:11" ht="12.75">
      <c r="A52" s="3" t="s">
        <v>48</v>
      </c>
      <c r="B52" s="3"/>
      <c r="C52" s="18">
        <v>18</v>
      </c>
      <c r="D52" s="69"/>
      <c r="E52" s="79"/>
      <c r="F52" s="69"/>
      <c r="G52" s="80"/>
      <c r="H52" s="69"/>
      <c r="I52" s="69"/>
      <c r="J52" s="69"/>
      <c r="K52" s="26">
        <f t="shared" si="3"/>
        <v>18</v>
      </c>
    </row>
    <row r="53" spans="1:11" ht="12.75">
      <c r="A53" s="3" t="s">
        <v>49</v>
      </c>
      <c r="B53" s="3"/>
      <c r="C53" s="18">
        <v>41</v>
      </c>
      <c r="D53" s="69"/>
      <c r="E53" s="69"/>
      <c r="F53" s="81"/>
      <c r="G53" s="69"/>
      <c r="H53" s="69">
        <v>-2</v>
      </c>
      <c r="I53" s="69"/>
      <c r="J53" s="69"/>
      <c r="K53" s="26">
        <f t="shared" si="3"/>
        <v>39</v>
      </c>
    </row>
    <row r="54" spans="1:11" ht="12.75">
      <c r="A54" s="3" t="s">
        <v>50</v>
      </c>
      <c r="B54" s="3"/>
      <c r="C54" s="18">
        <v>0</v>
      </c>
      <c r="D54" s="69"/>
      <c r="E54" s="69"/>
      <c r="F54" s="69"/>
      <c r="G54" s="69"/>
      <c r="H54" s="69"/>
      <c r="I54" s="69"/>
      <c r="J54" s="69"/>
      <c r="K54" s="26">
        <f t="shared" si="3"/>
        <v>0</v>
      </c>
    </row>
    <row r="55" spans="1:11" ht="12.75">
      <c r="A55" s="3" t="s">
        <v>51</v>
      </c>
      <c r="B55" s="3"/>
      <c r="C55" s="18">
        <v>2</v>
      </c>
      <c r="D55" s="69"/>
      <c r="E55" s="69"/>
      <c r="F55" s="69"/>
      <c r="G55" s="69"/>
      <c r="H55" s="69"/>
      <c r="I55" s="69"/>
      <c r="J55" s="69"/>
      <c r="K55" s="26">
        <f t="shared" si="3"/>
        <v>2</v>
      </c>
    </row>
    <row r="56" spans="1:11" ht="12.75">
      <c r="A56" s="3" t="s">
        <v>52</v>
      </c>
      <c r="B56" s="3"/>
      <c r="C56" s="18">
        <v>0</v>
      </c>
      <c r="D56" s="69"/>
      <c r="E56" s="69"/>
      <c r="F56" s="69"/>
      <c r="G56" s="69"/>
      <c r="H56" s="69"/>
      <c r="I56" s="69"/>
      <c r="J56" s="69"/>
      <c r="K56" s="26">
        <f t="shared" si="3"/>
        <v>0</v>
      </c>
    </row>
    <row r="57" spans="1:11" ht="12.75">
      <c r="A57" s="3" t="s">
        <v>53</v>
      </c>
      <c r="B57" s="3"/>
      <c r="C57" s="18">
        <v>0</v>
      </c>
      <c r="D57" s="69"/>
      <c r="E57" s="69"/>
      <c r="F57" s="69"/>
      <c r="G57" s="69"/>
      <c r="H57" s="69"/>
      <c r="I57" s="82"/>
      <c r="J57" s="69"/>
      <c r="K57" s="26">
        <f t="shared" si="3"/>
        <v>0</v>
      </c>
    </row>
    <row r="58" spans="1:11" ht="12.75">
      <c r="A58" s="3" t="s">
        <v>54</v>
      </c>
      <c r="B58" s="3"/>
      <c r="C58" s="18">
        <v>93</v>
      </c>
      <c r="D58" s="69"/>
      <c r="E58" s="69"/>
      <c r="F58" s="69"/>
      <c r="G58" s="69"/>
      <c r="H58" s="69"/>
      <c r="I58" s="69"/>
      <c r="J58" s="69"/>
      <c r="K58" s="26">
        <f t="shared" si="3"/>
        <v>93</v>
      </c>
    </row>
    <row r="59" spans="1:11" ht="12.75">
      <c r="A59" s="3" t="s">
        <v>55</v>
      </c>
      <c r="B59" s="3"/>
      <c r="C59" s="18">
        <v>43</v>
      </c>
      <c r="D59" s="69"/>
      <c r="E59" s="69"/>
      <c r="F59" s="69"/>
      <c r="G59" s="69"/>
      <c r="H59" s="69"/>
      <c r="I59" s="69"/>
      <c r="J59" s="69"/>
      <c r="K59" s="26">
        <f t="shared" si="3"/>
        <v>43</v>
      </c>
    </row>
    <row r="60" spans="1:11" ht="12.75">
      <c r="A60" s="3" t="s">
        <v>56</v>
      </c>
      <c r="B60" s="3"/>
      <c r="C60" s="18">
        <v>10</v>
      </c>
      <c r="D60" s="69"/>
      <c r="E60" s="69"/>
      <c r="F60" s="69"/>
      <c r="G60" s="69"/>
      <c r="H60" s="69"/>
      <c r="I60" s="69"/>
      <c r="J60" s="69"/>
      <c r="K60" s="26">
        <f t="shared" si="3"/>
        <v>10</v>
      </c>
    </row>
    <row r="61" spans="1:11" ht="12.75">
      <c r="A61" s="3" t="s">
        <v>57</v>
      </c>
      <c r="B61" s="3"/>
      <c r="C61" s="18">
        <v>1</v>
      </c>
      <c r="D61" s="69"/>
      <c r="E61" s="69"/>
      <c r="F61" s="69"/>
      <c r="G61" s="69"/>
      <c r="H61" s="69"/>
      <c r="I61" s="69"/>
      <c r="J61" s="69"/>
      <c r="K61" s="26">
        <f t="shared" si="3"/>
        <v>1</v>
      </c>
    </row>
    <row r="62" spans="1:11" ht="12.75">
      <c r="A62" s="3" t="s">
        <v>58</v>
      </c>
      <c r="B62" s="3"/>
      <c r="C62" s="18">
        <v>13</v>
      </c>
      <c r="D62" s="69"/>
      <c r="E62" s="69"/>
      <c r="F62" s="69"/>
      <c r="G62" s="69"/>
      <c r="H62" s="69"/>
      <c r="I62" s="69"/>
      <c r="J62" s="69"/>
      <c r="K62" s="26">
        <f t="shared" si="3"/>
        <v>13</v>
      </c>
    </row>
    <row r="63" spans="1:11" ht="12.75">
      <c r="A63" s="3" t="s">
        <v>59</v>
      </c>
      <c r="B63" s="3"/>
      <c r="C63" s="18">
        <v>0</v>
      </c>
      <c r="D63" s="69"/>
      <c r="E63" s="69"/>
      <c r="F63" s="69"/>
      <c r="G63" s="69"/>
      <c r="H63" s="69"/>
      <c r="I63" s="69"/>
      <c r="J63" s="69"/>
      <c r="K63" s="26">
        <f t="shared" si="3"/>
        <v>0</v>
      </c>
    </row>
    <row r="64" spans="1:11" ht="12.75">
      <c r="A64" s="3" t="s">
        <v>60</v>
      </c>
      <c r="B64" s="3"/>
      <c r="C64" s="28">
        <v>0</v>
      </c>
      <c r="D64" s="69"/>
      <c r="E64" s="69"/>
      <c r="F64" s="69"/>
      <c r="G64" s="69"/>
      <c r="H64" s="69"/>
      <c r="I64" s="69"/>
      <c r="J64" s="69"/>
      <c r="K64" s="26">
        <f t="shared" si="3"/>
        <v>0</v>
      </c>
    </row>
    <row r="65" spans="1:11" ht="12.75">
      <c r="A65" s="3" t="s">
        <v>61</v>
      </c>
      <c r="B65" s="3"/>
      <c r="C65" s="18">
        <v>0</v>
      </c>
      <c r="D65" s="69"/>
      <c r="E65" s="69"/>
      <c r="F65" s="69"/>
      <c r="G65" s="69"/>
      <c r="H65" s="83"/>
      <c r="I65" s="69"/>
      <c r="J65" s="69"/>
      <c r="K65" s="26">
        <f t="shared" si="3"/>
        <v>0</v>
      </c>
    </row>
    <row r="66" spans="1:11" ht="12.75">
      <c r="A66" s="3" t="s">
        <v>74</v>
      </c>
      <c r="B66" s="3"/>
      <c r="C66" s="18">
        <v>0</v>
      </c>
      <c r="D66" s="69"/>
      <c r="E66" s="69"/>
      <c r="F66" s="69"/>
      <c r="G66" s="69"/>
      <c r="H66" s="69"/>
      <c r="I66" s="69"/>
      <c r="J66" s="69"/>
      <c r="K66" s="26">
        <f t="shared" si="3"/>
        <v>0</v>
      </c>
    </row>
    <row r="67" spans="1:11" ht="12.75">
      <c r="A67" s="3" t="s">
        <v>62</v>
      </c>
      <c r="B67" s="3"/>
      <c r="C67" s="18">
        <v>80</v>
      </c>
      <c r="D67" s="69"/>
      <c r="E67" s="69"/>
      <c r="F67" s="69"/>
      <c r="G67" s="69"/>
      <c r="H67" s="69"/>
      <c r="I67" s="69"/>
      <c r="J67" s="69"/>
      <c r="K67" s="26">
        <f t="shared" si="3"/>
        <v>80</v>
      </c>
    </row>
    <row r="68" spans="1:11" s="59" customFormat="1" ht="12" customHeight="1">
      <c r="A68" s="3" t="s">
        <v>63</v>
      </c>
      <c r="B68" s="3"/>
      <c r="C68" s="18">
        <v>14</v>
      </c>
      <c r="D68" s="69"/>
      <c r="E68" s="69"/>
      <c r="F68" s="69"/>
      <c r="G68" s="69"/>
      <c r="H68" s="69"/>
      <c r="I68" s="69"/>
      <c r="J68" s="69"/>
      <c r="K68" s="26">
        <f t="shared" si="3"/>
        <v>14</v>
      </c>
    </row>
    <row r="69" spans="1:11" ht="12.75">
      <c r="A69" s="57" t="s">
        <v>64</v>
      </c>
      <c r="B69" s="57"/>
      <c r="C69" s="28">
        <v>0</v>
      </c>
      <c r="D69" s="69"/>
      <c r="E69" s="69"/>
      <c r="F69" s="69"/>
      <c r="G69" s="69"/>
      <c r="H69" s="69"/>
      <c r="I69" s="69"/>
      <c r="J69" s="69"/>
      <c r="K69" s="58">
        <f t="shared" si="3"/>
        <v>0</v>
      </c>
    </row>
    <row r="70" spans="1:11" ht="12.75">
      <c r="A70" s="4" t="s">
        <v>65</v>
      </c>
      <c r="B70" s="3"/>
      <c r="C70" s="18">
        <v>15</v>
      </c>
      <c r="D70" s="69"/>
      <c r="E70" s="69"/>
      <c r="F70" s="69"/>
      <c r="G70" s="69"/>
      <c r="H70" s="69"/>
      <c r="I70" s="69"/>
      <c r="J70" s="69"/>
      <c r="K70" s="26">
        <f t="shared" si="3"/>
        <v>15</v>
      </c>
    </row>
    <row r="71" spans="1:11" ht="12.75">
      <c r="A71" s="4" t="s">
        <v>66</v>
      </c>
      <c r="B71" s="3"/>
      <c r="C71" s="18">
        <v>10</v>
      </c>
      <c r="D71" s="69"/>
      <c r="E71" s="69"/>
      <c r="F71" s="69">
        <v>-1</v>
      </c>
      <c r="G71" s="84"/>
      <c r="H71" s="69"/>
      <c r="I71" s="69"/>
      <c r="J71" s="69"/>
      <c r="K71" s="26">
        <f t="shared" si="3"/>
        <v>9</v>
      </c>
    </row>
    <row r="72" spans="1:11" ht="12.75">
      <c r="A72" s="4" t="s">
        <v>67</v>
      </c>
      <c r="B72" s="3"/>
      <c r="C72" s="18">
        <v>3</v>
      </c>
      <c r="D72" s="69"/>
      <c r="E72" s="69"/>
      <c r="F72" s="69"/>
      <c r="G72" s="69"/>
      <c r="H72" s="69"/>
      <c r="I72" s="69"/>
      <c r="J72" s="69"/>
      <c r="K72" s="26">
        <f t="shared" si="3"/>
        <v>3</v>
      </c>
    </row>
    <row r="73" spans="1:11" ht="12.75">
      <c r="A73" s="4" t="s">
        <v>68</v>
      </c>
      <c r="B73" s="3"/>
      <c r="C73" s="18">
        <v>3</v>
      </c>
      <c r="D73" s="69"/>
      <c r="E73" s="69"/>
      <c r="F73" s="69"/>
      <c r="G73" s="69"/>
      <c r="H73" s="69"/>
      <c r="I73" s="69"/>
      <c r="J73" s="69"/>
      <c r="K73" s="26">
        <f t="shared" si="3"/>
        <v>3</v>
      </c>
    </row>
    <row r="74" spans="1:11" ht="12.75">
      <c r="A74" s="3" t="s">
        <v>69</v>
      </c>
      <c r="B74" s="3"/>
      <c r="C74" s="18">
        <v>27</v>
      </c>
      <c r="D74" s="69"/>
      <c r="E74" s="69"/>
      <c r="F74" s="69"/>
      <c r="G74" s="69"/>
      <c r="H74" s="69"/>
      <c r="I74" s="69"/>
      <c r="J74" s="69"/>
      <c r="K74" s="26">
        <f t="shared" si="3"/>
        <v>27</v>
      </c>
    </row>
    <row r="75" spans="1:11" ht="12.75">
      <c r="A75" s="1" t="s">
        <v>70</v>
      </c>
      <c r="C75" s="18">
        <v>4</v>
      </c>
      <c r="D75" s="69"/>
      <c r="E75" s="69"/>
      <c r="F75" s="69"/>
      <c r="G75" s="69"/>
      <c r="H75" s="69"/>
      <c r="I75" s="69"/>
      <c r="J75" s="69"/>
      <c r="K75" s="26">
        <f t="shared" si="3"/>
        <v>4</v>
      </c>
    </row>
    <row r="76" spans="1:11" ht="12.75">
      <c r="A76" s="1" t="s">
        <v>71</v>
      </c>
      <c r="C76" s="19">
        <v>2</v>
      </c>
      <c r="D76" s="69"/>
      <c r="E76" s="69"/>
      <c r="F76" s="69"/>
      <c r="G76" s="69"/>
      <c r="H76" s="69"/>
      <c r="I76" s="69"/>
      <c r="J76" s="69"/>
      <c r="K76" s="27">
        <f t="shared" si="3"/>
        <v>2</v>
      </c>
    </row>
    <row r="77" spans="3:11" ht="6.75" customHeight="1">
      <c r="C77" s="5"/>
      <c r="D77" s="13"/>
      <c r="E77" s="13" t="s">
        <v>88</v>
      </c>
      <c r="F77" s="12"/>
      <c r="G77" s="12"/>
      <c r="H77" s="12"/>
      <c r="I77" s="12"/>
      <c r="J77" s="12"/>
      <c r="K77" s="5"/>
    </row>
    <row r="78" spans="1:11" ht="12.75">
      <c r="A78" s="30" t="s">
        <v>75</v>
      </c>
      <c r="B78" s="31"/>
      <c r="C78" s="31"/>
      <c r="D78" s="31"/>
      <c r="E78" s="32"/>
      <c r="F78" s="33"/>
      <c r="G78" s="31"/>
      <c r="H78" s="31"/>
      <c r="I78" s="34"/>
      <c r="J78" s="35"/>
      <c r="K78" s="12"/>
    </row>
    <row r="79" spans="1:11" ht="6" customHeight="1">
      <c r="A79" s="36"/>
      <c r="B79" s="37"/>
      <c r="C79" s="37"/>
      <c r="D79" s="37"/>
      <c r="E79" s="37"/>
      <c r="F79" s="37"/>
      <c r="G79" s="37"/>
      <c r="H79" s="37"/>
      <c r="I79" s="34"/>
      <c r="J79" s="35"/>
      <c r="K79" s="12"/>
    </row>
    <row r="80" spans="1:11" ht="12.75">
      <c r="A80" s="38" t="s">
        <v>76</v>
      </c>
      <c r="B80" s="37"/>
      <c r="C80" s="37"/>
      <c r="D80" s="37"/>
      <c r="E80" s="37"/>
      <c r="F80" s="37"/>
      <c r="G80" s="37"/>
      <c r="H80" s="37"/>
      <c r="I80" s="34"/>
      <c r="J80" s="35"/>
      <c r="K80" s="12"/>
    </row>
    <row r="81" spans="1:11" ht="12.75">
      <c r="A81" s="39"/>
      <c r="B81" s="40"/>
      <c r="C81" s="40"/>
      <c r="D81" s="40"/>
      <c r="E81" s="40"/>
      <c r="F81" s="40"/>
      <c r="G81" s="40"/>
      <c r="H81" s="40"/>
      <c r="I81" s="34"/>
      <c r="J81" s="35"/>
      <c r="K81" s="12"/>
    </row>
    <row r="82" spans="1:11" ht="15">
      <c r="A82" s="41" t="s">
        <v>12</v>
      </c>
      <c r="B82" s="42"/>
      <c r="C82" s="42"/>
      <c r="D82" s="42"/>
      <c r="E82" s="42"/>
      <c r="F82" s="43" t="s">
        <v>77</v>
      </c>
      <c r="G82" s="43"/>
      <c r="H82" s="44"/>
      <c r="I82" s="44"/>
      <c r="J82" s="74">
        <v>42487</v>
      </c>
      <c r="K82" s="12"/>
    </row>
    <row r="83" spans="1:11" ht="12.75">
      <c r="A83" s="38" t="s">
        <v>83</v>
      </c>
      <c r="B83" s="34"/>
      <c r="C83" s="49">
        <v>31</v>
      </c>
      <c r="D83" s="46"/>
      <c r="E83" s="46"/>
      <c r="F83" s="48"/>
      <c r="G83" s="48" t="s">
        <v>78</v>
      </c>
      <c r="H83" s="49">
        <v>-2</v>
      </c>
      <c r="I83" s="34"/>
      <c r="J83" s="73" t="s">
        <v>116</v>
      </c>
      <c r="K83" s="12"/>
    </row>
    <row r="84" spans="1:11" ht="12.75">
      <c r="A84" s="38" t="s">
        <v>80</v>
      </c>
      <c r="B84" s="34"/>
      <c r="C84" s="49">
        <v>47</v>
      </c>
      <c r="D84" s="34"/>
      <c r="E84" s="48"/>
      <c r="F84" s="48"/>
      <c r="G84" s="48" t="s">
        <v>104</v>
      </c>
      <c r="H84" s="49">
        <v>39</v>
      </c>
      <c r="I84" s="34"/>
      <c r="J84" s="35"/>
      <c r="K84" s="12"/>
    </row>
    <row r="85" spans="1:11" ht="12.75">
      <c r="A85" s="38" t="s">
        <v>93</v>
      </c>
      <c r="B85" s="34"/>
      <c r="C85" s="49">
        <v>52</v>
      </c>
      <c r="D85" s="34"/>
      <c r="E85" s="48"/>
      <c r="F85" s="48"/>
      <c r="H85" s="13"/>
      <c r="I85" s="50"/>
      <c r="J85" s="35"/>
      <c r="K85" s="12"/>
    </row>
    <row r="86" spans="1:11" ht="12.75">
      <c r="A86" s="38" t="s">
        <v>95</v>
      </c>
      <c r="B86" s="34"/>
      <c r="C86" s="49">
        <v>49</v>
      </c>
      <c r="D86" s="34"/>
      <c r="E86" s="48"/>
      <c r="F86" s="51"/>
      <c r="G86" s="48" t="s">
        <v>82</v>
      </c>
      <c r="H86" s="34">
        <f>SUM(H83:H85)</f>
        <v>37</v>
      </c>
      <c r="I86" s="34"/>
      <c r="J86" s="35"/>
      <c r="K86" s="12"/>
    </row>
    <row r="87" spans="1:11" ht="12.75">
      <c r="A87" s="38" t="s">
        <v>94</v>
      </c>
      <c r="B87" s="34"/>
      <c r="C87" s="49">
        <v>56</v>
      </c>
      <c r="D87" s="34"/>
      <c r="E87" s="48"/>
      <c r="F87" s="51"/>
      <c r="G87" s="34"/>
      <c r="H87" s="34"/>
      <c r="I87" s="34"/>
      <c r="J87" s="35"/>
      <c r="K87" s="12"/>
    </row>
    <row r="88" spans="1:11" ht="12.75">
      <c r="A88" s="38" t="s">
        <v>81</v>
      </c>
      <c r="B88" s="34"/>
      <c r="C88" s="49">
        <v>52</v>
      </c>
      <c r="D88" s="34"/>
      <c r="E88" s="48" t="s">
        <v>86</v>
      </c>
      <c r="F88" s="51"/>
      <c r="G88" s="34"/>
      <c r="H88" s="34"/>
      <c r="I88" s="34"/>
      <c r="J88" s="35"/>
      <c r="K88" s="12"/>
    </row>
    <row r="89" spans="1:11" ht="12.75">
      <c r="A89" s="38" t="s">
        <v>92</v>
      </c>
      <c r="B89" s="34"/>
      <c r="C89" s="49">
        <v>39</v>
      </c>
      <c r="D89" s="34"/>
      <c r="E89" s="48"/>
      <c r="F89" s="72" t="s">
        <v>47</v>
      </c>
      <c r="G89" s="34" t="s">
        <v>101</v>
      </c>
      <c r="H89" s="34" t="s">
        <v>102</v>
      </c>
      <c r="I89" s="34"/>
      <c r="J89" s="35"/>
      <c r="K89" s="12"/>
    </row>
    <row r="90" spans="1:11" ht="12.75">
      <c r="A90" s="38" t="s">
        <v>84</v>
      </c>
      <c r="B90" s="34"/>
      <c r="C90" s="49">
        <v>50</v>
      </c>
      <c r="D90" s="34"/>
      <c r="E90" s="48"/>
      <c r="F90" s="71" t="s">
        <v>87</v>
      </c>
      <c r="G90" s="34">
        <v>25</v>
      </c>
      <c r="H90" s="34">
        <v>3</v>
      </c>
      <c r="I90" s="34">
        <f>SUM(G90:H90)</f>
        <v>28</v>
      </c>
      <c r="J90" s="35"/>
      <c r="K90" s="12"/>
    </row>
    <row r="91" spans="1:11" ht="12.75">
      <c r="A91" s="45" t="s">
        <v>91</v>
      </c>
      <c r="B91" s="46"/>
      <c r="C91" s="47">
        <v>51</v>
      </c>
      <c r="D91" s="34"/>
      <c r="E91" s="48"/>
      <c r="F91" s="51" t="s">
        <v>97</v>
      </c>
      <c r="G91" s="34">
        <v>12</v>
      </c>
      <c r="H91" s="34">
        <v>3</v>
      </c>
      <c r="I91" s="34">
        <f>SUM(G91:H91)</f>
        <v>15</v>
      </c>
      <c r="J91" s="35"/>
      <c r="K91" s="12"/>
    </row>
    <row r="92" spans="1:11" ht="12.75">
      <c r="A92" s="38" t="s">
        <v>79</v>
      </c>
      <c r="B92" s="34"/>
      <c r="C92" s="49">
        <v>38</v>
      </c>
      <c r="D92" s="34"/>
      <c r="E92" s="48"/>
      <c r="F92" s="51" t="s">
        <v>98</v>
      </c>
      <c r="G92" s="34">
        <v>17</v>
      </c>
      <c r="H92" s="34">
        <v>3</v>
      </c>
      <c r="I92" s="34">
        <f>SUM(G92:H92)</f>
        <v>20</v>
      </c>
      <c r="J92" s="35"/>
      <c r="K92" s="12"/>
    </row>
    <row r="93" spans="1:11" ht="12.75">
      <c r="A93" s="60"/>
      <c r="B93" s="61"/>
      <c r="C93" s="70"/>
      <c r="D93" s="61"/>
      <c r="E93" s="20"/>
      <c r="F93" s="64" t="s">
        <v>99</v>
      </c>
      <c r="G93" s="61">
        <v>13</v>
      </c>
      <c r="H93" s="61">
        <v>3</v>
      </c>
      <c r="I93" s="34">
        <f>SUM(G93:H93)</f>
        <v>16</v>
      </c>
      <c r="J93" s="65"/>
      <c r="K93" s="12"/>
    </row>
    <row r="94" spans="1:11" ht="12.75">
      <c r="A94" s="60"/>
      <c r="B94" s="61"/>
      <c r="C94" s="70"/>
      <c r="D94" s="61"/>
      <c r="E94" s="20"/>
      <c r="F94" s="64" t="s">
        <v>100</v>
      </c>
      <c r="G94" s="61">
        <v>22</v>
      </c>
      <c r="H94" s="61">
        <v>3</v>
      </c>
      <c r="I94" s="34">
        <f>SUM(G94:H94)</f>
        <v>25</v>
      </c>
      <c r="J94" s="65"/>
      <c r="K94" s="12"/>
    </row>
    <row r="95" spans="1:11" ht="12.75">
      <c r="A95" s="60"/>
      <c r="B95" s="61" t="s">
        <v>82</v>
      </c>
      <c r="C95" s="62">
        <f>SUM(C83:C94)</f>
        <v>465</v>
      </c>
      <c r="D95" s="63"/>
      <c r="E95" s="20"/>
      <c r="F95" s="64"/>
      <c r="G95" s="61"/>
      <c r="H95" s="61"/>
      <c r="I95" s="61">
        <f>SUM(I90:I94)</f>
        <v>104</v>
      </c>
      <c r="J95" s="65"/>
      <c r="K95" s="12"/>
    </row>
    <row r="96" spans="1:11" ht="13.5" customHeight="1">
      <c r="A96" s="66"/>
      <c r="B96" s="67"/>
      <c r="C96" s="67" t="s">
        <v>85</v>
      </c>
      <c r="D96" s="67"/>
      <c r="E96" s="68"/>
      <c r="F96" s="66"/>
      <c r="G96" s="67"/>
      <c r="H96" s="67"/>
      <c r="I96" s="67"/>
      <c r="J96" s="67"/>
      <c r="K96" s="12"/>
    </row>
    <row r="97" spans="1:11" ht="12" customHeight="1">
      <c r="A97" s="68"/>
      <c r="B97" s="67"/>
      <c r="C97" s="67"/>
      <c r="D97" s="67"/>
      <c r="E97" s="68"/>
      <c r="F97" s="66"/>
      <c r="G97" s="67"/>
      <c r="H97" s="67"/>
      <c r="I97" s="67"/>
      <c r="J97" s="67"/>
      <c r="K97" s="12"/>
    </row>
    <row r="98" spans="1:11" ht="12.75">
      <c r="A98" s="68"/>
      <c r="B98" s="68"/>
      <c r="C98" s="67"/>
      <c r="D98" s="67"/>
      <c r="E98" s="69"/>
      <c r="F98" s="67"/>
      <c r="G98" s="67"/>
      <c r="H98" s="67"/>
      <c r="I98" s="67"/>
      <c r="J98" s="67"/>
      <c r="K98" s="12"/>
    </row>
    <row r="99" spans="1:11" ht="12.75">
      <c r="A99" s="68"/>
      <c r="B99" s="68"/>
      <c r="C99" s="67"/>
      <c r="D99" s="67"/>
      <c r="E99" s="69"/>
      <c r="F99" s="67"/>
      <c r="G99" s="67"/>
      <c r="H99" s="67"/>
      <c r="I99" s="67"/>
      <c r="J99" s="67"/>
      <c r="K99" s="12"/>
    </row>
    <row r="100" spans="3:11" ht="12.75">
      <c r="C100" s="12"/>
      <c r="D100" s="12"/>
      <c r="E100" s="13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3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3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3"/>
      <c r="F103" s="12"/>
      <c r="G103" s="12"/>
      <c r="H103" s="12"/>
      <c r="I103" s="12" t="s">
        <v>88</v>
      </c>
      <c r="J103" s="12"/>
      <c r="K103" s="12"/>
    </row>
  </sheetData>
  <sheetProtection/>
  <protectedRanges>
    <protectedRange sqref="J33:J34" name="Plage6"/>
  </protectedRanges>
  <conditionalFormatting sqref="C10:C77 K10:K77">
    <cfRule type="cellIs" priority="1" dxfId="0" operator="lessThan" stopIfTrue="1">
      <formula>0</formula>
    </cfRule>
  </conditionalFormatting>
  <printOptions gridLines="1"/>
  <pageMargins left="0.43" right="0.35" top="0.33" bottom="0.44" header="0.16" footer="0.23"/>
  <pageSetup horizontalDpi="600" verticalDpi="600" orientation="landscape" paperSize="5" scale="82" r:id="rId4"/>
  <rowBreaks count="1" manualBreakCount="1">
    <brk id="47" max="255" man="1"/>
  </rowBreaks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Menard</dc:creator>
  <cp:keywords/>
  <dc:description/>
  <cp:lastModifiedBy>Etudiant PST</cp:lastModifiedBy>
  <cp:lastPrinted>2016-06-25T15:19:03Z</cp:lastPrinted>
  <dcterms:created xsi:type="dcterms:W3CDTF">2015-06-30T19:36:38Z</dcterms:created>
  <dcterms:modified xsi:type="dcterms:W3CDTF">2016-06-25T21:02:40Z</dcterms:modified>
  <cp:category/>
  <cp:version/>
  <cp:contentType/>
  <cp:contentStatus/>
</cp:coreProperties>
</file>